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jornaas001\Documents\KS\"/>
    </mc:Choice>
  </mc:AlternateContent>
  <xr:revisionPtr revIDLastSave="0" documentId="13_ncr:1_{05DA696B-A986-4856-AB1C-F922263B4290}" xr6:coauthVersionLast="47" xr6:coauthVersionMax="47" xr10:uidLastSave="{00000000-0000-0000-0000-000000000000}"/>
  <bookViews>
    <workbookView xWindow="57480" yWindow="-120" windowWidth="24240" windowHeight="13020" xr2:uid="{9B7BB608-728F-4944-A47B-F344B58A17D1}"/>
  </bookViews>
  <sheets>
    <sheet name="ROS -  hvorfor og hvordan" sheetId="3" r:id="rId1"/>
    <sheet name="Veiledning for bruk av mal" sheetId="7" r:id="rId2"/>
    <sheet name="Løsningsskisse" sheetId="11" r:id="rId3"/>
    <sheet name="Løsningsskisse - eksempel" sheetId="12" r:id="rId4"/>
    <sheet name="Aktører" sheetId="2" r:id="rId5"/>
    <sheet name="Risikovurdering - mal " sheetId="1" r:id="rId6"/>
    <sheet name="Risikotabell" sheetId="4" r:id="rId7"/>
    <sheet name="Risikovurdering - eksempler" sheetId="10" r:id="rId8"/>
    <sheet name="Oppslag - Felles hendelser" sheetId="5" r:id="rId9"/>
    <sheet name="Oppslag - Unike hendelser" sheetId="6" r:id="rId10"/>
  </sheets>
  <definedNames>
    <definedName name="_xlnm._FilterDatabase" localSheetId="7" hidden="1">'Risikovurdering - eksempler'!$B$2:$D$6</definedName>
    <definedName name="_xlnm._FilterDatabase" localSheetId="5" hidden="1">'Risikovurdering - mal '!$B$2:$D$6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0" l="1"/>
  <c r="J8" i="10"/>
  <c r="N7" i="10"/>
  <c r="J7" i="10"/>
  <c r="N6" i="10"/>
  <c r="J6" i="10"/>
  <c r="N5" i="10"/>
  <c r="J5" i="10"/>
  <c r="N4" i="10"/>
  <c r="J4" i="10"/>
  <c r="N3" i="10"/>
  <c r="J3" i="10"/>
  <c r="E5" i="4" a="1"/>
  <c r="E5" i="4" s="1"/>
  <c r="D5" i="4" a="1"/>
  <c r="D5" i="4" s="1"/>
  <c r="C5" i="4" a="1"/>
  <c r="C5" i="4" s="1"/>
  <c r="B5" i="4" a="1"/>
  <c r="B5" i="4" s="1"/>
  <c r="E4" i="4" a="1"/>
  <c r="E4" i="4" s="1"/>
  <c r="D4" i="4" a="1"/>
  <c r="D4" i="4" s="1"/>
  <c r="C4" i="4" a="1"/>
  <c r="C4" i="4" s="1"/>
  <c r="B4" i="4" a="1"/>
  <c r="B4" i="4" s="1"/>
  <c r="E3" i="4" a="1"/>
  <c r="E3" i="4" s="1"/>
  <c r="D3" i="4" a="1"/>
  <c r="D3" i="4" s="1"/>
  <c r="C3" i="4" a="1"/>
  <c r="C3" i="4" s="1"/>
  <c r="B3" i="4" a="1"/>
  <c r="B3" i="4" s="1"/>
  <c r="E2" i="4" a="1"/>
  <c r="E2" i="4" s="1"/>
  <c r="D2" i="4" a="1"/>
  <c r="D2" i="4" s="1"/>
  <c r="C2" i="4" a="1"/>
  <c r="C2" i="4" s="1"/>
  <c r="B2" i="4" a="1"/>
  <c r="B2" i="4" s="1"/>
  <c r="N8" i="1"/>
  <c r="N7" i="1"/>
  <c r="N6" i="1"/>
  <c r="N5" i="1"/>
  <c r="N4" i="1"/>
  <c r="N3" i="1"/>
  <c r="J8" i="1"/>
  <c r="J7" i="1"/>
  <c r="J6" i="1"/>
  <c r="J5" i="1"/>
  <c r="J4" i="1"/>
  <c r="J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<sst xmlns="http://schemas.openxmlformats.org/spreadsheetml/2006/main" count="1217" uniqueCount="487">
  <si>
    <t>Aktørgruppe</t>
  </si>
  <si>
    <t>Aktør</t>
  </si>
  <si>
    <t>Uønsket hendelse/risikoscenario
(Som &lt;aktør&gt; er det en risiko for at [jeg]…)</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</si>
  <si>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</si>
  <si>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</si>
  <si>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Tiltak som kan redusere risiko</t>
  </si>
  <si>
    <t>Leverandør</t>
  </si>
  <si>
    <t>Lars Leverandør</t>
  </si>
  <si>
    <t>Sensitiv informasjon på avveie</t>
  </si>
  <si>
    <t>Kommune</t>
  </si>
  <si>
    <t>Helge HelseIT</t>
  </si>
  <si>
    <t>Vanja Vaktmester</t>
  </si>
  <si>
    <t>Lydlogg er tilgjengelig for uvedkommende</t>
  </si>
  <si>
    <t>Dersom lydlogg ikke er sikret tilstrekkelig vil lydlogg-data kunne være tilgjengelig for uvedkommmende.</t>
  </si>
  <si>
    <t>Sørge for riktig tilgangsstyring for avspilling av lydlogg.  Faste rutiner på hvordan lydlogg skal avspilles</t>
  </si>
  <si>
    <t>Komila Kommunalsjef</t>
  </si>
  <si>
    <t>Uvedkommende</t>
  </si>
  <si>
    <t>Krøsus Kriminell</t>
  </si>
  <si>
    <t>Avlytting av nettverkstrafikk -  uvedkommende får tilgang til data, og kan gi svekket omdømme for kommunen vedrørende personsikkerhet</t>
  </si>
  <si>
    <t>Sikkerhetshull pga svakheter</t>
  </si>
  <si>
    <t>Uvedkommende får tilgang til data, og kan gi svekket omdømme for kommunen vedrørende personsikkerhet</t>
  </si>
  <si>
    <t>Gode oppdateringsrutine og overvåkning med varsling i alle ledd av løsningen slik at sikkerhetshull tettes, og eventuelle systemfeil eller tekniske feil blir oppdaget og kan løses raskest mulig</t>
  </si>
  <si>
    <t>Siri Systemintegratør</t>
  </si>
  <si>
    <t>Uønsket nedlastning/bruk av smarttelefon med PAVA app</t>
  </si>
  <si>
    <t>Telefonene som benyttes er ikke styrt av MDM løsning. For vide rettigheter på smarttelefonene</t>
  </si>
  <si>
    <t>Uønskede får tilgang til informasjon som kjøres i PAVA app</t>
  </si>
  <si>
    <t>Smarttelefoner rulles inn i MDM løsning for oppsett av regelsett og rettigheter</t>
  </si>
  <si>
    <t>Hjalmar Hjemmesykepleier</t>
  </si>
  <si>
    <t>Den registrerte</t>
  </si>
  <si>
    <t>Turid tjenestemottaker</t>
  </si>
  <si>
    <t>Sune Statsaktør</t>
  </si>
  <si>
    <t>Nabeel Nabo</t>
  </si>
  <si>
    <t>"Geogjerde" eller andre parametere som skal utløse varslinger er definert ukorrekt.</t>
  </si>
  <si>
    <t xml:space="preserve">Det skjer endringer i tjenestemottakers behov, ansatt glemmer i den forbindelse å oppdatere definert «geogjerde» i fagsystem.  </t>
  </si>
  <si>
    <t>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t>
  </si>
  <si>
    <t>Pauline Pårørende</t>
  </si>
  <si>
    <t>Reidar Respons</t>
  </si>
  <si>
    <t>Anna Avdelingsleder</t>
  </si>
  <si>
    <t>Tjenestemottaker tar ikke medisinen</t>
  </si>
  <si>
    <t>Tjenstemottaker tar ut posen, men tar ikke medisinen slik den er forskrevet</t>
  </si>
  <si>
    <t>Rutine for oppfølging av bruker fortløpende daglig første periode, etter dette fast oppfølging hver 14 dag ved ny medisinrull med kartlegging om tiltaket fortsatt fungerer som planlagt. Kartlegg brukerbehov og evt alternativ løsning. Dokumenter</t>
  </si>
  <si>
    <t>Turid Tjenestemottaker</t>
  </si>
  <si>
    <t>Mottar ikke varsler om utstyr som ikke er i kontakt med løsningen</t>
  </si>
  <si>
    <t>Manglende "heart beat"-funksjoner</t>
  </si>
  <si>
    <t>Tjenestemottaker mottar ikke hjelp</t>
  </si>
  <si>
    <t>Kravstille ved anskaffelse</t>
  </si>
  <si>
    <t>Personas til bruk i ROS og DPIA</t>
  </si>
  <si>
    <t>Helga Helsetun</t>
  </si>
  <si>
    <t>Siri Systemintegratør</t>
  </si>
  <si>
    <t>Lars Leverandør </t>
  </si>
  <si>
    <t>Krøsus kriminell</t>
  </si>
  <si>
    <t>Eksisterende tiltak</t>
  </si>
  <si>
    <t>RisikoID</t>
  </si>
  <si>
    <t>USANNSYNLIG
(&lt;25%)</t>
  </si>
  <si>
    <t>LITE SANNSYNLIG
(25-50%)</t>
  </si>
  <si>
    <t>SANNSYNLIG
(50-75%)</t>
  </si>
  <si>
    <t>SVÆRT SANNSYNLIG
(&gt;75%)</t>
  </si>
  <si>
    <t>UBETYDELIG</t>
  </si>
  <si>
    <t>MODERAT</t>
  </si>
  <si>
    <t>ALVORLIG</t>
  </si>
  <si>
    <t>KRITISK</t>
  </si>
  <si>
    <t>Grønn - risikoen er akseptabel og ytterligere tiltak er ikke nødvendig</t>
  </si>
  <si>
    <t>Gul - det må vurderes om ytterligere tiltak er nødvendig og mulig</t>
  </si>
  <si>
    <t>Rød - risikoen er uakseptabel og krever ytterligere tiltak</t>
  </si>
  <si>
    <t>Digitalt tilsyn</t>
  </si>
  <si>
    <t>Elektronisk medisineringsstøtte</t>
  </si>
  <si>
    <t>Pasient-varslingsanlegg(PAVA)</t>
  </si>
  <si>
    <t>Trygghetsalarmer</t>
  </si>
  <si>
    <t>Trygghets-alarmer</t>
  </si>
  <si>
    <t>GPS-signalet forstyrres eller blokkeres (jamming)</t>
  </si>
  <si>
    <t xml:space="preserve">Kjent eller ukjent statsaktør forstyrrer GPS-signalet for et større område for å skape uro eller påvirke politiske beslutninger. </t>
  </si>
  <si>
    <r>
      <rPr>
        <sz val="11"/>
        <color rgb="FF000000"/>
        <rFont val="Calibri"/>
      </rPr>
      <t xml:space="preserve">Hendelsen kan medføre en falsk trygghet ved at posisjoneringsdata presenteres ukorrekt. </t>
    </r>
    <r>
      <rPr>
        <sz val="11"/>
        <color rgb="FF444444"/>
        <rFont val="Calibri"/>
      </rPr>
      <t xml:space="preserve">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Hvis hendelsen inntreffer er det sannsynlig at hendelsen berører alle tjenestemottakere.   </t>
    </r>
  </si>
  <si>
    <t>x</t>
  </si>
  <si>
    <t>En ansatt ved et privat foretak har skaffet seg en enhet som er ment for å forstyrre GPS-signalet. Denne enheten plasseres i vedkommendes firmabil, for å unngå at vedkommendes arbeidsgiver til enhver tid kan se hvor hen befinner seg.</t>
  </si>
  <si>
    <t>Sporingsenhet skiller lag med den som skal spores.</t>
  </si>
  <si>
    <t xml:space="preserve">Tjenstemottaker velger å ta bort sporeningsenheten med vilje eller at den utilsiktet faller av. </t>
  </si>
  <si>
    <t>Sporingsenhet tom for strøm.</t>
  </si>
  <si>
    <t>Hjemmesykepleier glemmer å bytte ut/lade sporingsenheten. Batterikvaliteten er dårlig pga. lang brukstid og mange ladesykluser.</t>
  </si>
  <si>
    <t>Pårørende</t>
  </si>
  <si>
    <t>Pårørende glemmer å bytte ut/lade sporingsenheten. Batterikvaliteten er dårlig pga. lang brukstid og mange ladesykluser.</t>
  </si>
  <si>
    <t>Overføre ansvaret til helsetjenesten.</t>
  </si>
  <si>
    <t>Tjenestemottaker glemmer å bytte ut/lade sporingsenheten. Batterikvaliteten er dårlig pga. lang brukstid og mange ladesykluser.</t>
  </si>
  <si>
    <t>Overføre ansvaret til pårørende eller helsetjenesten.</t>
  </si>
  <si>
    <t>Evt medisiner må taes ved siden av EMD</t>
  </si>
  <si>
    <t>Beskjed blir ikke formidlet via EMD og bruker tar ikke eventuell medisin til rett tid</t>
  </si>
  <si>
    <t>Prosedyre for hvordan dette skal håndteres via annen påminnelse</t>
  </si>
  <si>
    <t>Signe systemansvarlig</t>
  </si>
  <si>
    <t>Feilregisteringer ifht medisineringsvindu</t>
  </si>
  <si>
    <t>Mennesklig svikt</t>
  </si>
  <si>
    <t>Opplæring, sjekklister, gode prosedyrer</t>
  </si>
  <si>
    <t xml:space="preserve">Endringer på ordinasjonskort  blir ikke fulgt opp </t>
  </si>
  <si>
    <t>Endringer ikke fulgt opp  for eksempel pga stress/tidspress. Menneskelig svikt</t>
  </si>
  <si>
    <t>Rutiner og prosedyrer for endring av ordinasjonskort - medisindispenser</t>
  </si>
  <si>
    <t>Har ikke får tilstrekklig opplæring i bruk av teknologien</t>
  </si>
  <si>
    <t>Feil medisinrull til feil bruker</t>
  </si>
  <si>
    <t>Menneskelig svikt, dårlige rutiner</t>
  </si>
  <si>
    <t>Rutiner, prosedyrer og opplæring. Sikkerhet med dispenser som leser ID på rull</t>
  </si>
  <si>
    <t>Nøkkel/ID kort med tilgang til dispenser blir borte</t>
  </si>
  <si>
    <t>Ansatte mister nøkkel/Id kort  med tilgang til dispenser</t>
  </si>
  <si>
    <t>Merking av nøkkel med kommune kontaktinfo. Avvikshåndtering</t>
  </si>
  <si>
    <t xml:space="preserve">Nøkkel/Id kort med tilgang  til dispenser blir lagt igjen hos tjenstemottaker </t>
  </si>
  <si>
    <t>Ansatte glemmer nøkkel/ID kort hos tjenstemottaker</t>
  </si>
  <si>
    <t>Rutine for avvikshåndtering samt raskt få tilbake nøkkel/Id kort fra tjenstemottaker</t>
  </si>
  <si>
    <t>Tjenestemottaker er ikke hjemme ved påfyll av dispenser</t>
  </si>
  <si>
    <t>Tjenestemottaker er borte når tjensten kommer for å fylle på dispenser</t>
  </si>
  <si>
    <t>Rutiner for kontakt med tjenstemottaker, etterfylling så fort som mulig etter opprettet kontakt</t>
  </si>
  <si>
    <t>Medisin faller ut av dispenser (v/dosett)</t>
  </si>
  <si>
    <t>Dispenser bæres i for eksempel en veske og ligger opp-ned når kammeret åpner seg</t>
  </si>
  <si>
    <t>Opplæring av bruker i hvordan oppbevare dispenser samt info om hvordan rapportere til helsepersonell omenkelte medisiner har falt ut slik at tjenesten kan følge opp.</t>
  </si>
  <si>
    <t>Manglende dokumentasjon i EPJ</t>
  </si>
  <si>
    <t>Glemmer å rapportere oppfølging av varslinger og/eller "gitt medisin" i epj</t>
  </si>
  <si>
    <t>Integrasjon til epj. Rutiner og prosedyrer for journalføring</t>
  </si>
  <si>
    <t>Doser som ikke kan pakkes i multidose</t>
  </si>
  <si>
    <t>Tjenestemottaker glemmer "ekstra" medisinen sin</t>
  </si>
  <si>
    <t>Bytte av leverandør multidose</t>
  </si>
  <si>
    <t>Multidoserull kan ikke leses i dispenser</t>
  </si>
  <si>
    <t>Behovskartlegging ved anskaffelser</t>
  </si>
  <si>
    <t>Krøllete multidoseposer</t>
  </si>
  <si>
    <t>Dispenser kan ikke lese multidosepose</t>
  </si>
  <si>
    <t>Egen rutine for hvordan sikre at posen blir lest i dispenser</t>
  </si>
  <si>
    <t>Limrester multidoseposer</t>
  </si>
  <si>
    <t>Dispenser kan ikke lese multidosepose og/eller pose sitter fast i dispenser</t>
  </si>
  <si>
    <t>Posen kan ikke leses via strekkode</t>
  </si>
  <si>
    <t>Oppfølgingsrutiner med apotek</t>
  </si>
  <si>
    <t>Feil på dispenser - utleverer poser på feil tidspunkt og evt flere poser samtidig</t>
  </si>
  <si>
    <t>Systemfeil på dispenser/system</t>
  </si>
  <si>
    <t>Rutiner for oppfølging av driftsmeldinger. Avviksrapportering</t>
  </si>
  <si>
    <t>Uvedkommende tar  dosepose etter utmating</t>
  </si>
  <si>
    <t>Ønsker tilgang til brukers medisiner</t>
  </si>
  <si>
    <t>Rutine for automatisk varsel til tjenesten ved innbrudd</t>
  </si>
  <si>
    <t>Innbrudd i dispenser</t>
  </si>
  <si>
    <t>Helge HelseIT-leder</t>
  </si>
  <si>
    <t>Terje Hjelpemiddeltekniker</t>
  </si>
  <si>
    <t>Signe Systemansvarlig og superbruker</t>
  </si>
  <si>
    <t>Fredrik Ferievikar</t>
  </si>
  <si>
    <t>Ulrik Utvikler</t>
  </si>
  <si>
    <t>Datainnhenting - kommunikasjon mellom velferdsteknologisytem og journal - er ikke satt opp i samsvar med avtale</t>
  </si>
  <si>
    <t>Rutiner for oppsett, herunder testing er ikke utført som forutsatt</t>
  </si>
  <si>
    <t>Forsvarlige rutiner for datainnhenting.  Kryptert datatrafikk mellom systemer</t>
  </si>
  <si>
    <t>Helge HelseIT-leder</t>
  </si>
  <si>
    <t>Det oppstår "Støy" (interferens) som påvirker alarmer eller sensorer hos tjenestemottaker, eller radiofrekvens (jamming)</t>
  </si>
  <si>
    <t>Ikke optimalt oppsett av utstyr i hjemmet</t>
  </si>
  <si>
    <t>Systemvarsler når sensorer er utsatt for jamming eller at systemet mangler kontakt med sensorer.  Innarbeidede rutiner for håndtering av systemvarsler</t>
  </si>
  <si>
    <t>Mangelfull mobildekning o.l.</t>
  </si>
  <si>
    <t xml:space="preserve"> Telefoni/tale vs data, mobildekning -avhengighet av teleselskapene</t>
  </si>
  <si>
    <t>Løsninger bør ha duplisitet slik at dersom en signalvei stoppes eller sperres så kan en annen ta over.</t>
  </si>
  <si>
    <t>Sørge for riktig tilgangsstyring for avspilling av lydlogg.  Faste rutiner på hvordan lydlogg skal avspilles. Avhengig av bruk av responssenter.</t>
  </si>
  <si>
    <t>Lydlogg oppbevares for lenge eller slettes ikke</t>
  </si>
  <si>
    <t>Lydlogg som ikke slettes har en større risiko for misbruk.</t>
  </si>
  <si>
    <t>Sørge for faste rutiner for forsvarlig oppbevaring/lagring og sletterutiner for lydlogg</t>
  </si>
  <si>
    <t>Det eksisterer foreldede data i forsystem</t>
  </si>
  <si>
    <t>Rutiner for oppdatering av data i forsystem og journal.  Oppfølging av tiltak</t>
  </si>
  <si>
    <t>Svakheter knyttet til pårørendeinnvolvering i alarmkjeden</t>
  </si>
  <si>
    <t>Løsningen har svakheter knyttet til kommunikasjon mellom enheter</t>
  </si>
  <si>
    <t xml:space="preserve">Dersom alarmer ikke mottas i forsystemet vil man i ytterste konsekvens kunne ha fatale utfall.  </t>
  </si>
  <si>
    <t>Gode overvåkningsrutiner med varsling, i alle ledd av løsningen slik at eventuelle systemfeil eller tekniske feil blir oppdaget og kan løses raskest mulig</t>
  </si>
  <si>
    <t>løsningen har svakheter knyttet til kommunikasjon mellom enheter</t>
  </si>
  <si>
    <t>Utilgjengelighet til databaser, tilknyttet forsystem og/eller dårlig sikrede datalinjer</t>
  </si>
  <si>
    <t>Sikker datatransport, kryptering, egne linjer</t>
  </si>
  <si>
    <t>Deler av nettverket, eksempelvis 2G eller 4G del av mobilnettet er nede/delvis ute av drift</t>
  </si>
  <si>
    <t>Tjenesten kan være avhengig av flere komponenter i mobilnettet for å kunne fungere</t>
  </si>
  <si>
    <t>Alternative metoder for mottak av alarmer.  Nettverk eller SMS</t>
  </si>
  <si>
    <t>Terje Hjelpemiddeltekniker/Vanja Vaktmester</t>
  </si>
  <si>
    <t>Feil i konfigurasjon av utstyret hos tjenestemottaker</t>
  </si>
  <si>
    <t xml:space="preserve">Feil konfigurasjon av utstyr kan føre til at alarmer ikke responderer som forventet eller at alarmeringer ikke når mottaket.  </t>
  </si>
  <si>
    <t>Fastlagte rutiner for hvordan konfigurasjon av utstyr skal foregå, både på kontor i forkant av montering og hjemme hos tjenestemottaker.  Standardiserte testrutiner ved montering</t>
  </si>
  <si>
    <t>Dårlig evt manglende mobildekning hos tjenestemottaker</t>
  </si>
  <si>
    <t>Flere steder er det fremdeles dårlig mobildekning eller deler av nettet er ikke godt nok utbygd for å kunne takle den datatrafikken som tjenesten krever</t>
  </si>
  <si>
    <t>Alternative løsninger med tanke på antenner eller oppkoblingsmetoder.  Teste mottaksforhold før det sette i drift hos den enkelte</t>
  </si>
  <si>
    <t xml:space="preserve">Det benyttes en kombinasjon av løsninger som ikke har tilstrekkelig redundans/duplisitet i alle ledd </t>
  </si>
  <si>
    <t>Alarmer som er avhengig av nettverk for å kunne varsle vil kunne ha problemer med å få sendt korrekte signal dersom nettverket settes ut av spill</t>
  </si>
  <si>
    <t>Redundans/duplisitet i løsninger, alternative varslingsveier når den normale varslingsveien ikke er tilgjengelig</t>
  </si>
  <si>
    <t xml:space="preserve">Varsel om strømbrudd mangler, eller kommer for sent </t>
  </si>
  <si>
    <t>Alle teknologitjenester er avhengig av strøm for å kunne fungere.  Bortfall av strøm vil skje.  Varigheten av strømbortfall vil kunne påvirke tjenesten.</t>
  </si>
  <si>
    <t>Varsler om strømbrudd, strøm tilbake og batterivarsler.  Gode, felles rutiner for håndtering av strømbruddsvarsel.  God nok batterikapasitet når tjenesten må driftes på batteri.  Bytte batteri som er dårlige slik at tjenesten opprettholdes for tjenestemottaker</t>
  </si>
  <si>
    <t>Upersonlig pleieralarm gir manglende loggføring</t>
  </si>
  <si>
    <t>Kommunen velger upersonlig pleieralarm som da ikke logger hvem pleier som har hatt hvilken pleieralarm. Grunnen til valget er manglende funksjonalitet tilknyttet varslingskjede. Varslingskjede er standarisert og kan ikke velges av den ansatte</t>
  </si>
  <si>
    <t>Ikke mulig å ettergå hvilken ansatt som har hatt hvilken pleieralarm uten et eget side regnskap</t>
  </si>
  <si>
    <t>Rutiner for manuell nn/utsjekk av alarmer, Utbedring av funksjonalitet</t>
  </si>
  <si>
    <t>Pleieralarm virker ikke</t>
  </si>
  <si>
    <t>Batteri er tomt. Pleieralarm er satt opp feil</t>
  </si>
  <si>
    <t>Rutiner for sjekk og oppsett av pleieralarm. Rutiner for melding av feil til support. Plan B prosedyre</t>
  </si>
  <si>
    <t>Smarttelefon med PAVA app på avveie</t>
  </si>
  <si>
    <t>Smarttelefoner er ikke beskyttet med skjermlåskode. Smarttelefonene oppbevares ikke på trygg plass når de ikke er i bruk</t>
  </si>
  <si>
    <t>Rutiner for oppbevaring av smartelefoner. Merking av telefoner</t>
  </si>
  <si>
    <t>Beboeralarm virker ikke</t>
  </si>
  <si>
    <t>Batteri er tomt. beboeralarm er satt opp feil</t>
  </si>
  <si>
    <t>Rutiner for oppsett og sjekk av beboeralarm. Plan B prosedyre. Rutiner for melding av feil til support</t>
  </si>
  <si>
    <t>Beboer kan ikke benytte beboeralarm</t>
  </si>
  <si>
    <t>Det er ikke utført tilstrekkelig kartlegging av beboer i forhold til riktig bruk av sensorikk for varsling</t>
  </si>
  <si>
    <t>Rutiner for kartlegging av beboers behov. Oversikt over alternative løsninger for beboer</t>
  </si>
  <si>
    <t>Beboeralarm på avveie</t>
  </si>
  <si>
    <t>Beboer har mistet alarmen</t>
  </si>
  <si>
    <t>Rutiner for oppbevaring av beboeralarmer som ikke er i bruk. Samt vandrealarm for å unngå at beboer/pasient tar alarm ut av huset</t>
  </si>
  <si>
    <t>Bortfall av strøm</t>
  </si>
  <si>
    <t>Brudd i strømnettet. Sentralutstyr mister strømforbindelse og slutter å fungere  og løsningen vil da ikke sende/motta varsel</t>
  </si>
  <si>
    <t>Brudd i kommunikasjon mellom sentralutstyr og mobiltelefoner</t>
  </si>
  <si>
    <t>Sentralutstyr mister strømforbindelse/nettverksforbindelse og slutter å fungere  og løsningen/smarttelefon vil da ikke sende/motta varsel</t>
  </si>
  <si>
    <t>Bortfall av nettverk</t>
  </si>
  <si>
    <t>Sentralutstyr nettverksforbindelse og slutter å fungere  og løsningen/smarttelefon vil da ikke sende/motta varsel</t>
  </si>
  <si>
    <t>Backup 4G. Plan B prosedyre for å ivareta beboere</t>
  </si>
  <si>
    <t>Personalet får ikke logget inn i PAVA app</t>
  </si>
  <si>
    <t>Manglende tilgang. Feil i AD integrasjon</t>
  </si>
  <si>
    <t>Rutiner for registrering og verifisering av tilganger. Rutine for melding av feil. Integrasjoner</t>
  </si>
  <si>
    <t>Manglende respons på beboeralarm</t>
  </si>
  <si>
    <t>Personalet er ikke logget på APP. Personalet besvarer ikke varsel grunnet opptatt</t>
  </si>
  <si>
    <t>Rutine for varselhåndtering. Eskaleringsplan</t>
  </si>
  <si>
    <t>Manglende respons på pleieralarm(assistanse)</t>
  </si>
  <si>
    <t>Manglende respons på nødalarm</t>
  </si>
  <si>
    <t>Uautorisert tilgang til sentralutstyr(teknisk rom)</t>
  </si>
  <si>
    <t>Teknisk rom er ikke tilstrekkelig sikret</t>
  </si>
  <si>
    <t>Tilgangstyring på teknisk rom med kritisk infrastruktur</t>
  </si>
  <si>
    <t>Feil beboer registrert på rom</t>
  </si>
  <si>
    <t>Endringer er ikke meldt tjenestevei. Endringer er ikke tatt til etterretning og utført</t>
  </si>
  <si>
    <t>Rutiner for overføring av informasjon ved nye beboere/flytting mellom rom</t>
  </si>
  <si>
    <t>Tekniske feil i PAVA løsningen</t>
  </si>
  <si>
    <t>Meld feil! Plan B prosedyre</t>
  </si>
  <si>
    <t>Brannintegrasjon feiler</t>
  </si>
  <si>
    <t>Feil i integrasjonen</t>
  </si>
  <si>
    <t>Integrajon med porttelefon feiler</t>
  </si>
  <si>
    <t>Overføring av data fra PAVA via VKP til EPJ</t>
  </si>
  <si>
    <t>Feil i datagrunnlag/feil i integrasjon</t>
  </si>
  <si>
    <t>Rutiner for oppfølging av feilede hendelser, risikovurdering</t>
  </si>
  <si>
    <t>Løsningen har svakheter knyttet til dørstyring</t>
  </si>
  <si>
    <t>Dørstyring feiler</t>
  </si>
  <si>
    <t>Meld feil, Rutiner for Plan B</t>
  </si>
  <si>
    <t>ikke har etablert rutiner for å håndtere feil ved dørstyring</t>
  </si>
  <si>
    <t>Beboer vandrer avgårde uten at det blir oppdaget som forutsatt</t>
  </si>
  <si>
    <t>Vandrealarm er innstilt feil basert på pasients behov</t>
  </si>
  <si>
    <t>Gode beskrivelser for hvordan vandrealarm fungerer og rutiner for oppsett</t>
  </si>
  <si>
    <t>overtar en innlogget «sesjon» fra en av mine kolleger, som har glemt å låse/logge ut fra fagsystemet eller rett og slett låner bort sin "sesjon"</t>
  </si>
  <si>
    <t xml:space="preserve">Mangelfulle driftsrutiner samt svakheter i tilgangsstyring og -kontroll  </t>
  </si>
  <si>
    <t>Ansatte med tilgang til forsystem forlater PC ulåst når de er innlogget.</t>
  </si>
  <si>
    <t>En ansatt ved responssenter for mottak av helseteknologiske varsler forlater arbeidsstasjonen sin for å gå på toalettet, vedkommende glemmer å låse arbeidsstasjonen sin, slik at den blir stående tilgjengelig.</t>
  </si>
  <si>
    <t>Uvedkommende kan få tilgang til informasjon som den ansatte har tilgang til og personopplysninger kan komme på avveie. Det kan installeres bakdører som uvedkommende kan utnytte på et senere tidspunkt.</t>
  </si>
  <si>
    <t>Etablere prosedyre som setter fokus på lås av PC og utlogging av forsystem etter endt jobb. Innarbeide rutine for at ansatte gis dokumentert opplæring og informasjon om at PC kan konfigureres til å låse seg automatisk ved inaktivitet.  Endre hvor fort PC skal låse seg ved inaktivitet ved bruk av group policy eller lignende.</t>
  </si>
  <si>
    <t>Manglende eller mangelfulle prosedyrer og rutiner</t>
  </si>
  <si>
    <t xml:space="preserve">Kan skyldes alt fra mangel på kunnskap til at det ikke er avsatt stor nok ressurs til å følge opp. Prosedyrer blir ikke revidert. </t>
  </si>
  <si>
    <t>Gjennomføre kartlegging av hvilke rutiner og prosedyrer som må på plass, etablere de rutiner og prosedyrer som kartleggingen identifiserer. Gi arbeidet med prosedyrer tilstrekkelig prioritet.</t>
  </si>
  <si>
    <t xml:space="preserve">Det kommer nye oppdateringer som gjør gjeldende prosedyrer og rutiner utdaterte. </t>
  </si>
  <si>
    <t xml:space="preserve">Hendelsen kan inntreffe i forbindelse med at leverandørern slipper ny programvareoppdatering for løsningen. </t>
  </si>
  <si>
    <t xml:space="preserve">At prosedyrer ikke samsvarer med de faktiske forhold kan medføre brudd på den registrertes rettigheter. Hendelsen kan påvirke alt fra tilgjengelighet og integritet til konfidensialitet. </t>
  </si>
  <si>
    <t xml:space="preserve">Etablere prosedyre som ivaretar at systemforvalter kvalitetssikrer berørte prosedyrer i forbindelse med hver systemoppdatering.  </t>
  </si>
  <si>
    <t>Peronopplysninger brukes til andre formål av leverandøren</t>
  </si>
  <si>
    <t xml:space="preserve">Leverandøren benytter innsamlet informasjon til egne formål, som f.eks. gjennomføring av markedsundersøkelse. </t>
  </si>
  <si>
    <t xml:space="preserve">Den registrertes personopplysninger kan havne på avveie og benyttes til formål som bryter med den registrertes vilje. </t>
  </si>
  <si>
    <t>Sikre at formålet tydelig fremkommer av inngått databehandleravtale og at avtalen for øvrig tilfredsstiller alle lovkrav. Etablere prosedyre for gjennomføring av revisjon av databehandlere.</t>
  </si>
  <si>
    <t>Manglende opplæring i personvern og informasjonssikkerhet</t>
  </si>
  <si>
    <t xml:space="preserve">Ansatte/vikarer settes ut i operativt arbeid før nødvendig opplæring er gitt. </t>
  </si>
  <si>
    <t>Innarbeide rutine for at ansatte gis dokumentert opplæring og informasjon om personvern og informasjonssikkerhet.</t>
  </si>
  <si>
    <t>Ansatte får informasjon om brukere de ikke skal ha tilgang til</t>
  </si>
  <si>
    <t>Gjennomføre god nok testing av løsning før den tas i bruk</t>
  </si>
  <si>
    <t>ikke forstår hvordan teknologien skal brukes</t>
  </si>
  <si>
    <t>Manglende rutiner og opplæring</t>
  </si>
  <si>
    <t xml:space="preserve">Gjennomføre kartlegging av pårørendes mulighet til å ta i mot og behandle varsler. Ha lav terskel for at helse- og omsorgstjeneten skal ta ansvar for varsler. </t>
  </si>
  <si>
    <t xml:space="preserve">Data slettes/endres ved brukerfeil </t>
  </si>
  <si>
    <t>Svakhet i rutiner for oppbevaring/sletting</t>
  </si>
  <si>
    <t>Sørge for rutiner for forsvarlig oppbevaring/lagring og sletterutiner</t>
  </si>
  <si>
    <t>Manglende informasjon til den registrerte om type opplysninger som behandles i løsningen</t>
  </si>
  <si>
    <t xml:space="preserve">Svakhet i rutiner før implementering av løsning </t>
  </si>
  <si>
    <t>Gjennomføring av DPIA og oppfølging av relevante tiltak</t>
  </si>
  <si>
    <t>Brukerne kjenner ikke til hvordan tjenesten ytes og hva teknologien kan bistå med.</t>
  </si>
  <si>
    <t>Svakheter i rutiner for informasjon og kommunikasjon til nye brukere</t>
  </si>
  <si>
    <t xml:space="preserve">Gi tilstrekkelig informasjon før tjenesten starter opp. </t>
  </si>
  <si>
    <t>Bruker får tildelt tjenesten uten at det er fattet vedtak</t>
  </si>
  <si>
    <t xml:space="preserve">Ansatt uten tilstrekkelig kompetanse på regelverket velger å ta i bruk teknologi i forbidnelse med yting av helse hjelp, uten at det i forkant er gjort nødvendig vurdering og fattet vedtak. </t>
  </si>
  <si>
    <t xml:space="preserve"> Tildeling av tjenesten kan være urettmessig inngripende og ulovlig. Tjenestemottaker kan gå glipp av andre nødvendige tjenester for at helsehjelpen skal være forsvarlig.  </t>
  </si>
  <si>
    <t xml:space="preserve">Etablere prosedyre for å ivareta at alle ansatte som kan bli involvert i tildeling av tjenester får tilstrekkelig innføring og opplæring i relevante prosedyrer og lovverk for øvrig. </t>
  </si>
  <si>
    <t>Tjenesten kan tildeles bruker uten at bruker har behov for, eller kan nyttegjøre seg tjenesten</t>
  </si>
  <si>
    <t xml:space="preserve">Tildelingskontoret har ikke kartlagt situasjonen til tjenestemottarker godt nok i forhold til det faktiske behovet. </t>
  </si>
  <si>
    <t xml:space="preserve">Kan medføre ekstrabelastning av både tjenesteyter og tjenestemottaker. Tildeling av tjenesten kan være urettmessig inngripende og ulovlig. Tjenestemottaker kan gå glipp av andre nødvendige tjenester for at helsehjelpen skal være forsvarlig.  </t>
  </si>
  <si>
    <t xml:space="preserve">Gjennomføre kartlegging samtaler for å avdekke tjenestebehov. Evaluere behov underveis. </t>
  </si>
  <si>
    <t>Tjenesten iverksettes uten at samtykkekompetanse er vurdert</t>
  </si>
  <si>
    <t>Mangelfull opplæring og rutiner for de som skal forklare tjenesten til tjenestemottaker og deres pårørende</t>
  </si>
  <si>
    <t>Brudd på personvernlovgivningen, samt risiko for feil bruk av tjenesten</t>
  </si>
  <si>
    <t>Beskrivelse  av tjenesteforløp og kartleggingsskjema lett tilgjengelig</t>
  </si>
  <si>
    <t>r</t>
  </si>
  <si>
    <t>Tjenestemottaker ønsker ikke ta i bruk digitale løsninger</t>
  </si>
  <si>
    <t>Tjenestemottaker har vegring mot å ta i bruk ny og ukjent teknologi.</t>
  </si>
  <si>
    <t xml:space="preserve">Etablere prosedyre som ivaretar at tildelingskontoret sikrer at helsehjelpen er faglig forsvarlig. Andre tjenester må settes i drift. </t>
  </si>
  <si>
    <t>Forstår ikke teknologien - kognitive utfordinger</t>
  </si>
  <si>
    <t>Tjenestemottaker forstår ikke hvordan posen/medisinen skal tas ut når varsel går. Færre besøk av helsepersonell, endringer i helsetilstand oppdages for sent</t>
  </si>
  <si>
    <t>Mangel på kommunikasjon mellom pårørende og kommune</t>
  </si>
  <si>
    <t>Dårlige/ingen opplæring for hvordan ha pårørendekontakt og oppfølging</t>
  </si>
  <si>
    <t>Dårlig omdømme. Utrygghet og uforutsigbarhet for pårørende</t>
  </si>
  <si>
    <t>Veiledning, kontinuerlig oppfølging og opplæring. Informasjon om kommunikasjonakanaler som kan benyttes ved spørsmål.</t>
  </si>
  <si>
    <t>Signe systemansvarlig og superbruker</t>
  </si>
  <si>
    <t>Unødvendig tilgang til helseopplysninger i admin/oppfølgingssystem</t>
  </si>
  <si>
    <t xml:space="preserve">Mangelfull opplæring og svakheter i rutiner </t>
  </si>
  <si>
    <t>Uvedkommnede får tilgang til brukernavn, passord og pin til administrator/pleiepersonell</t>
  </si>
  <si>
    <t>Tofaktor iverksatt og opplæring/prosedyre  i sikker bruk av brukernavn, passord og pinkoder</t>
  </si>
  <si>
    <t>Feilregisteringer ifht Individuelle tilpasninger bruker</t>
  </si>
  <si>
    <t>Mennesklig svikt og/eller dårlig opplæring og manglende rutiner</t>
  </si>
  <si>
    <t>Feilregisteringer ifht varslingskjede</t>
  </si>
  <si>
    <t xml:space="preserve">Ansatte avviser telefoner fra support/leverandør </t>
  </si>
  <si>
    <t xml:space="preserve">Utenlands/ukjent nummer - ansatte tar ikke telefonen </t>
  </si>
  <si>
    <t>Lagre suppport nummer til leverandør på aktuelle tjenestemobiler</t>
  </si>
  <si>
    <t>Manglende respons på varslinger/alarmer</t>
  </si>
  <si>
    <t>Tjenesten får ikke med seg/følger ikke opp  varsel på tjenestemobil</t>
  </si>
  <si>
    <t>Koble varsler til dispenser til responssenter slik at man sikrer at varsler blir fulgt opp. Rutine for å sjekke alarmer i adminsystemet før avsluttet vakt.</t>
  </si>
  <si>
    <t>Feil selektering av brukere</t>
  </si>
  <si>
    <t>Feil kartlegging</t>
  </si>
  <si>
    <t>Opplæring brukerbehov - gode kartleggingskjema teknologi</t>
  </si>
  <si>
    <t>Manglende kunnskap/opplæring om bruk av teknologien hos ansatte</t>
  </si>
  <si>
    <t>Manglende system for tilgangstyring (start og slutt) i admin/oppfølgingssystem</t>
  </si>
  <si>
    <t>Ingen integrasjon til eksisterende brukersystemer</t>
  </si>
  <si>
    <t>Ansatte som har sluttet vil kunne få tilgang til brukerinfo</t>
  </si>
  <si>
    <t xml:space="preserve">Rutiner for avslutte ansatte tilganger </t>
  </si>
  <si>
    <t>Manglende kunnskap/opplæring om oppfølgingssystemet</t>
  </si>
  <si>
    <t>Har ikke får tilstrekklig opplæring i bruk av teknologien/admin systemet</t>
  </si>
  <si>
    <t>Stor turnover ansatte - vanskelig å opprettholde kompetanse</t>
  </si>
  <si>
    <t>Mange brukere av sysmet, klarer ikke holde kontinuerlig opplæring</t>
  </si>
  <si>
    <t>Driftsmedliner/varsler følges ikke opp. Tjenestemottaker får ikke rett medisin til rett tid</t>
  </si>
  <si>
    <t>Gode opplæringsrutiner nyansatte</t>
  </si>
  <si>
    <t>Ressursmangel ifht administratorer/superbrukere/oppfølging alarmer</t>
  </si>
  <si>
    <t>Ressursmangel pga for eksempel sykdom</t>
  </si>
  <si>
    <t>Forankring på ledernivå. For å ta i bruk teknologi må det avsettes tilstrekklig ressurser for oppfølging. God forankring i helhetlig tjnestemodell - en plan om hvem gjør hva også ved sykdom eller andre uforutsette hendelser</t>
  </si>
  <si>
    <t>Avvik blir ikke registert i kommunens kvalitetssystem og leverandørens support system</t>
  </si>
  <si>
    <t>Glemmer å rapportere i avvikksystemet</t>
  </si>
  <si>
    <t>Avvik blir ikke håndtert i henhold til avtale og avvikene vil fortsette uten at dette blir tatt tak i. Kan gi konsekvens for både bruker, ansatte og kommune</t>
  </si>
  <si>
    <t>Opplæring og rutiner for varsling av avvik</t>
  </si>
  <si>
    <t>Feil kontaktinfo/telefonnummer/epj id /varslingskjede dokumentert</t>
  </si>
  <si>
    <t>Integrasjon fungerer ikke. Leverandør får ikke kontakt med ansvarlig kommune</t>
  </si>
  <si>
    <t xml:space="preserve">SLA avtaler </t>
  </si>
  <si>
    <t>Manglende varsling om dispenser kommer utenfor dekning</t>
  </si>
  <si>
    <t>Tjenestemottaker/pårørende bytter lokasjon på dispenser (Eks. dispenser blir tatt med på tur (eks hytta)</t>
  </si>
  <si>
    <t>Tjenstemottaker får ikke rett medisin til rett tid noe som kan gi funksjonssvikt og redusert allmenntilstand. Tjensten er ikke klar over at det er feil på systemet og følger ikke opp bruker tilstrekkelig</t>
  </si>
  <si>
    <t>Grunnforutsetning for teknologien, gode SLA avtaler</t>
  </si>
  <si>
    <t>Manglende varsling ved system nede</t>
  </si>
  <si>
    <t>Mobiloperatørfeil eller systemfeil , systemet varsler ikke nedetid</t>
  </si>
  <si>
    <t>Levetid, tilgjengelighet og kostnader på batteri</t>
  </si>
  <si>
    <t>Maskinen blir strømtom. Strømnett nede og tomt batteri</t>
  </si>
  <si>
    <t xml:space="preserve">Tjenstemottaker får ikke rett medisin til rett tid noe som kan gi funksjonssvikt og redusert allmenntilstand. </t>
  </si>
  <si>
    <t>Prosedyre og rutiner for oppfølginger av driftsmeldinger/feil på utstyr</t>
  </si>
  <si>
    <t>Kundeservice/brukerstøtte ikke tilgjengelig</t>
  </si>
  <si>
    <t>Nedetid mobiloperatør for telefon og nedetid nettverk ifht adminsystem hos leverandør</t>
  </si>
  <si>
    <t>Manglende oppdatering av software på dispenser</t>
  </si>
  <si>
    <t>Fjernoppdatering fungerer ikke</t>
  </si>
  <si>
    <t>Får ikke siste oppdateringer av admin system, dette kan potenesielt gi sikkerhetshull</t>
  </si>
  <si>
    <t>Grunnforutsetnin- avtalefestet. Rutiner/system hos leverandør som oppdager dette.</t>
  </si>
  <si>
    <t>ikke håndterer strømbrudd på en tilfredsstillende måte</t>
  </si>
  <si>
    <t>Teknologien er avhengig av strøm for å kunne fungere.  Bortfall av strøm vil skje.  Varigheten av strømbortfall vil kunne påvirke tjenesten.</t>
  </si>
  <si>
    <t>kan forårsake strømbrudd</t>
  </si>
  <si>
    <t>ikke håndterer nettverksbrudd på en tilfredsstillende måte</t>
  </si>
  <si>
    <t>Teknologien er avhengig av mobilnettet for å kunne fungere</t>
  </si>
  <si>
    <t>Alternative metoder for mottak av alarmer.  Nettverk, SMS, fysisk tilsyn</t>
  </si>
  <si>
    <t>kan forårsake nettverksbrudd</t>
  </si>
  <si>
    <t>Systemfeil/bortfall tilgang admin/oppfølgingssystem</t>
  </si>
  <si>
    <t>Systemfeil eller nedetid ved oppgradering av systemet</t>
  </si>
  <si>
    <t xml:space="preserve">Varslingsrutiner og alternativ håndtering </t>
  </si>
  <si>
    <t>Nedetid systemer</t>
  </si>
  <si>
    <t xml:space="preserve">Lokal IKT avd har tekniske problemer eller oppgraderinger som gir nedetid </t>
  </si>
  <si>
    <t>Skyløsninger med pålogging i system via nettleser</t>
  </si>
  <si>
    <t>Tekniske varsler</t>
  </si>
  <si>
    <t>Feil på teknologien</t>
  </si>
  <si>
    <t>Rutiner for rask oppfølging av tekniske varsler og varsling kommune</t>
  </si>
  <si>
    <t>Rutiner for rask oppfølging av tekniske varsler og varsling ansatte/IKT/Leverandør ved behov</t>
  </si>
  <si>
    <t>To faktorpålogging fungerer ikke</t>
  </si>
  <si>
    <t>AD innlogging fungerer ikke</t>
  </si>
  <si>
    <t xml:space="preserve">Beredskapsplan, prioritering av feilsøking </t>
  </si>
  <si>
    <t>Tjenstemottakers rett til sletting av data (dataportabilitet)</t>
  </si>
  <si>
    <t>Rutiner for sletting ikke fulgt opp</t>
  </si>
  <si>
    <t>Omdømme. Følger ikke lovverk</t>
  </si>
  <si>
    <t>Rutiner for sletting</t>
  </si>
  <si>
    <t>Defekt simkort</t>
  </si>
  <si>
    <t>hærverk på simkort/defekt/</t>
  </si>
  <si>
    <t>Rutiner for teknisk varsel samt bytting av simkort</t>
  </si>
  <si>
    <t>Skade på teknologi (hærverk, fall etc)</t>
  </si>
  <si>
    <t xml:space="preserve">Uvedkommende </t>
  </si>
  <si>
    <t>Rutine for automatisk varsel til tjenesten ved hærver/skade på teknologien</t>
  </si>
  <si>
    <t xml:space="preserve">Hacker systemet </t>
  </si>
  <si>
    <t>Tilgang til og misbruk av sensitive data</t>
  </si>
  <si>
    <t>Databehandleravtale og gode rutiner for varsling til kommune/leverandør</t>
  </si>
  <si>
    <t>Utstyr resettes etter strømbrudd</t>
  </si>
  <si>
    <t>Tekniske svakheter</t>
  </si>
  <si>
    <t>Kravstille ved anskaffelse/test eksisterende</t>
  </si>
  <si>
    <t>Utstyr resettes av bruker/pårørende</t>
  </si>
  <si>
    <t>Resettknapp lett tilgjengelig</t>
  </si>
  <si>
    <t xml:space="preserve">Opplysninger om tjenestemottaker blir liggende på enhet. </t>
  </si>
  <si>
    <t>Mellomlagring av data på enhet</t>
  </si>
  <si>
    <t>Kravstille ved anskaffelse/sletterutiner</t>
  </si>
  <si>
    <t>Håndtering av feilsituasjoner/feilsøking tar tid</t>
  </si>
  <si>
    <t>Enheter fanger ikke opp områder som er nødvendige, varsler feil</t>
  </si>
  <si>
    <t>Beboer ommøblert / flyttet enhet</t>
  </si>
  <si>
    <t>Informasjon</t>
  </si>
  <si>
    <t>Pårørende ommøblert / flyttet enhet</t>
  </si>
  <si>
    <t>Monternt utstyr feil/ev. noe som dekker "synsfelt" / flyttet enhet</t>
  </si>
  <si>
    <t>Kommunikasjon mellom enheter seg i mellom og mot sentrale systemer forstyrres</t>
  </si>
  <si>
    <t>Enheter kommuniserer dårlig med sentral løsning
Mulige årsaker:
1. Wifi - overlappende kanaler, fysiske barrierer som sperrer signaler
2. Ethernet - dårlig kabling, ddos, loop
2. Mobiltbredbånd - Dårlig dekning, radiostøy fra illegalt utstyr
3. Blåtann - fysiske barrierer som sperrer signaler, rekkevidde, radiostøy fra mikrobølgeovner</t>
  </si>
  <si>
    <t>Kartlegging av radiosignaler tilpasset teknologi</t>
  </si>
  <si>
    <t>Utstyret gir et teknisk varsel som tjenestemottaker ikke forstår</t>
  </si>
  <si>
    <t>Manglende opplæring</t>
  </si>
  <si>
    <t>Opplæring mm</t>
  </si>
  <si>
    <t>Utstyret oppfyller ikke krav til medisinsk utstyr</t>
  </si>
  <si>
    <t>Mangler/svakheter ved anskaffelsesprosessen</t>
  </si>
  <si>
    <t>Kommunen må foreta en konkret vurdering om krav  etterleves før anskaffelse</t>
  </si>
  <si>
    <t>Pasientvarslingsanlegg (PAVA)</t>
  </si>
  <si>
    <t>Data som legges inn i løsningen forsystem vil i løpet av avtaleperioden kunne endre seg - både sykdomsbilde, hjelpebehov mv.  Foreldede data kan gi feilaktige vurderinger med tanke på hjelp og hjelpebehov</t>
  </si>
  <si>
    <t xml:space="preserve">Pårørendeinnvolvering i alarmkjeden kan i prinsippet føre til at uvedkommende eller uønskede personer får tilgang til å kontakte løsningenen eller motta varsel </t>
  </si>
  <si>
    <t>Grunnforutsetninger, åpent kl  00-00. Avtalefestet tilgang til support/brukerstøtte. F</t>
  </si>
  <si>
    <t>Tjenesten kan medføre en falsk trygghet hvis tjenestemottaker velger å ikke benytte seg av teknologien. Tjenestemottaker kan f.eks. rote seg bort og slite med å komme seg hjem, mens det for tjenesteutøver ser ut til at alt er i skjønneste orden.</t>
  </si>
  <si>
    <t>Etablere prosedyrere for å kontrollere og sikre at enheten er i bruk, f.eks. i forbindelse med faste kontaktpunkter mellom tjenestemottaker og helsetjenesten, slik som f.eks. hjemmebesøk og ligendende.</t>
  </si>
  <si>
    <t>Elektronisk medisinerings-støtte</t>
  </si>
  <si>
    <t>Initiell sannsynlighet (vurdert etter eksisterende tiltak)</t>
  </si>
  <si>
    <t>Initiell konsekvens
(vurdert etter eksisterende tiltak)</t>
  </si>
  <si>
    <t>Initiell risikoscore (vurdert etter eksisterende tiltak)</t>
  </si>
  <si>
    <t xml:space="preserve">Nye tiltak som kan redusere risiko </t>
  </si>
  <si>
    <t>Sannsynlighet etter nye tiltak</t>
  </si>
  <si>
    <t>Konsekvens etter nye tiltak</t>
  </si>
  <si>
    <t>Risikoscore etter nye tiltak</t>
  </si>
  <si>
    <t>Ansvarlig for å etablere/gjennomføre nye risikoreduserende tiltak</t>
  </si>
  <si>
    <t>Frist for å etablere/gjennomføre nye risikoreduserende tiltak</t>
  </si>
  <si>
    <t>Etablere prosedyre for regelmessig testing av kvaliteten på teknologi/tjeneste, slik at man får et bilde av omfang. Etablere prosedyre for manuell håndtering ved bortfall av teknologien.</t>
  </si>
  <si>
    <t xml:space="preserve">Etablere prosedyre og sjekkliste som skal ivareta at den ansvarlige følger opp og at utstyr blir byttet ut. </t>
  </si>
  <si>
    <r>
      <rPr>
        <sz val="12"/>
        <color theme="1"/>
        <rFont val="Calibri"/>
        <family val="2"/>
        <scheme val="minor"/>
      </rPr>
      <t xml:space="preserve">Teknologier som </t>
    </r>
    <r>
      <rPr>
        <b/>
        <sz val="12"/>
        <color theme="1"/>
        <rFont val="Calibri"/>
        <family val="2"/>
        <scheme val="minor"/>
      </rPr>
      <t>ikke</t>
    </r>
    <r>
      <rPr>
        <sz val="12"/>
        <color theme="1"/>
        <rFont val="Calibri"/>
        <family val="2"/>
        <scheme val="minor"/>
      </rPr>
      <t xml:space="preserve"> er vurdert å kunne ha hendelser som er markert med "x" er markert med gult. Det anbefales likevel å vurdere disse for aktuell teknologi for å sikre at alle relevante uønskede hendelser blir vurdert.</t>
    </r>
  </si>
  <si>
    <t>Etablere prosedyre for å sikre at det gis adekvat og dokumentert opplæring av involverte ansatte. Etablere sjekkliste, eller implementere i allerede etablert sjekkliste, for å ivareta at nødvendige forarbeid og videre oppfølging gjennomføres korrekt.</t>
  </si>
  <si>
    <t>UPS/batteribackup på sentralutstyr</t>
  </si>
  <si>
    <t>UPS/batteribackup på sentralutstyr samt backup i 4G router. Plan B prosedyre for i varetakelse av beboere. Rutine for melding av feil</t>
  </si>
  <si>
    <t>Tjenstemottaker tar ut posen, men tar ikke medisinen slik den er foreskrevet</t>
  </si>
  <si>
    <t>Lokaliserings-teknologi</t>
  </si>
  <si>
    <t>Lokaliseringsteknologi</t>
  </si>
  <si>
    <t>Funksjonssvikt, redusert allmenntilstand kan føre til dårlig omdømme for kommunen</t>
  </si>
  <si>
    <t>Feil bruk av tjenesten og kan få store konsekvenser for tjenestemottakeren og dårlig omdømme for kommunen</t>
  </si>
  <si>
    <t>Beboer får ikke tilkalt hjelp og kan føre til dårlig omdømme for kommunen</t>
  </si>
  <si>
    <t>Tjenestemottaker får ikke den hjelp som er planlagt/lovt og kan også  føre til dårlig omdømme for kommunen</t>
  </si>
  <si>
    <t>Feil oppstår som er  knyttet til pårørendeinnvolvering i alarmkjeden</t>
  </si>
  <si>
    <t>Tjenestemottaker får ikke den hjelp som er planlagt/lovt og kan føre til brudd på pasientsikkerhet og dårlig omdømme for kommunen</t>
  </si>
  <si>
    <t>Beboer får ikke tilkalt hjelp og kan føre til kan føre til brudd på pasientsikkerhet og dårlig omdømme for kommunen</t>
  </si>
  <si>
    <t>Beboere/personalet får ikke sendt/mottatt varsel. Kan føre til kan føre til brudd på pasientsikkerhet og dårlig omdømme for kommunen</t>
  </si>
  <si>
    <t>Personalet får ikke logget på og deltatt i varslingsmottak Kan føre til kan føre til brudd på pasientsikkerhet og dårlig omdømme for kommunen</t>
  </si>
  <si>
    <t>Beboere/personal får ikke hjelp når det er behov. Kan føre til kan føre til brudd på pasientsikkerhet og dårlig omdømme for kommunen</t>
  </si>
  <si>
    <t>Feil i journalføring. Kan føre til kan føre til brudd på pasientsikkerhet og dårlig omdømme for kommunen</t>
  </si>
  <si>
    <t>Beboer blir ikke tilstrekkelig ivaretatt. Kan føre til kan føre til brudd på pasientsikkerhet og dårlig omdømme for kommunen</t>
  </si>
  <si>
    <t>Tjenestemottaker får ikke den hjelp som er planlagt/lovt. Kan føre til kan føre til brudd på pasientsikkerhet og dårlig omdømme for kommunen</t>
  </si>
  <si>
    <t>Tjenestemottaker får ikke den hjelpe de faktisk kunne ha fått ved innføring av ny teknologi. Kan føre til kan føre til brudd på pasientsikkerhet og dårlig omdømme for kommunen</t>
  </si>
  <si>
    <t>Dispenser fungerer ikke optimalt for tjenstemottaker. Kan føre til kan føre til brudd på pasientsikkerhet og dårlig omdømme for kommunen</t>
  </si>
  <si>
    <t>Tjenesten/responssenter mottar ikke varsel fra dispenser. Alarm blir ikke fulgt opp. Kan føre til kan føre til brudd på pasientsikkerhet og dårlig omdømme for kommunen</t>
  </si>
  <si>
    <t>Tjensten kan gå glipp av nødvendig oppfølging fra leverandør. Kan føre til kan føre til brudd på pasientsikkerhet og dårlig omdømme for kommunen</t>
  </si>
  <si>
    <t>Tjenestemottaker får ikke rett medisin til rett tid. Dette kan gi funksjonssvikt, redusert allmenntilstand. Kan føre til kan føre til brudd på pasientsikkerhet og dårlig omdømme for kommunen</t>
  </si>
  <si>
    <t>Dispenser vil ikke fungere hos bruker. Resulterer i undøvendig "forstyrrelser" for bruker og/eller at tjenstemottaker ikke får sin medisin. Kan føre til kan føre til brudd på pasientsikkerhet og dårlig omdømme for kommunen</t>
  </si>
  <si>
    <t>Følger ikke opp bruk av dispenser optimalt. Kan gi konsekvenser for at tjenstemottaker ikke mottar medisin som planlagt. Kan føre til kan føre til brudd på pasientsikkerhet og dårlig omdømme for kommunen</t>
  </si>
  <si>
    <t>Tjenesten får ikke informasjon om driftsmeldinger/varslinger som antatt. Kan føre til kan føre til brudd på pasientsikkerhet og dårlig omdømme for kommunen</t>
  </si>
  <si>
    <t>Får ikke bistand til problemer og man må ha fysiske tilsyn til tjenestemottaker. Kan føre til kan føre til brudd på pasientsikkerhet og dårlig omdømme for kommunen</t>
  </si>
  <si>
    <t>Får ikke registert nye brukere/ansatte i oppfølgingssystem eller fulgt opp driftmeldinger. Kan føre til kan føre til brudd på pasientsikkerhet og dårlig omdømme for kommunen</t>
  </si>
  <si>
    <t>Ansatte får ikke tilgang til admin/oppfølgingssystem. Kan føre til kan føre til brudd på pasientsikkerhet og dårlig omdømme for kommunen</t>
  </si>
  <si>
    <t>Tjenestemottaker får ikke rett medisin til rett tid. Dette kan gi funksjonssvikt, redusert allmenntilstand.  Kan føre til kan føre til brudd på pasientsikkerhet og dårlig omdømme for kommunen</t>
  </si>
  <si>
    <t>Manglende varsler. Kan føre til kan føre til brudd på pasientsikkerhet og dårlig omdømme for kommunen</t>
  </si>
  <si>
    <t>Tjenestemottaker mottar ikke hjelp. Kan føre til kan føre til brudd på pasientsikkerhet og dårlig omdømme for kommunen</t>
  </si>
  <si>
    <t>Uvedkommende får tilgang til smartelefon inkludert data i PAVA app. Dårlig omdømme og muligens også bor fra Datatilsynet</t>
  </si>
  <si>
    <t>Mange sensorer som kan kobles på. Kan føre til at tjenestemottaker får ikke den hjelp som er planlagt/lovt og kan også  føre til dårlig omdømme for kommunen</t>
  </si>
  <si>
    <t>Ivaretar ikke dokumentasjonsplikten. Tjenestemottaker får ikke den hjelp som er planlagt/lovt og kan også  føre til dårlig omdømme for kommunen</t>
  </si>
  <si>
    <t>Forsvarlig tilgangskontroll, kryptering av data mellom enheter.  Tydelige rutiner på hvem som kan involveres i en alarmkjede</t>
  </si>
  <si>
    <t>Gjennomgå og forbedre driftsrutinene</t>
  </si>
  <si>
    <t xml:space="preserve">Hendelsen kan medføre en falsk trygghet ved at posisjoneringsdata presenteres ukorrekt. 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Kan gi dårlig omdømme for kommunen i tillegg til konsevenser for tjenestemottaker. </t>
  </si>
  <si>
    <t xml:space="preserve">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 Kan gi dårlig omdømme for kommunen i tillegg til konsevenser for tjenestemottaker. </t>
  </si>
  <si>
    <t>Funksjonssvikt, redusert allmenntilstand. Kan gi dårlig omdømme for kommunen</t>
  </si>
  <si>
    <t>Medisin til feil tid. Kan gi funksjonssvikt, redusert allmenntilstand. Kan føre til kan føre til brudd på pasientsikkerhet og dårlig omdømme for kommunen</t>
  </si>
  <si>
    <t>Uheldig/feil inntak av medisiner. Kan føre til kan føre til brudd på pasientsikkerhet og dårlig omdømme for kommunen</t>
  </si>
  <si>
    <t>Feil medisin til tjenestemottaker. Kan føre til kan føre til brudd på pasientsikkerhet og dårlig omdømme for kommunen</t>
  </si>
  <si>
    <t>Uvedkommende kan få tilgang til alle medisiner i dispenser såfremt de vet at den aktuelle nøkkel/ID kort kan brukes til åpning av dispenser og hvilke tjenstemottakere som har dette. Kan føre til kan føre til brudd på pasientsikkerhet og dårlig omdømme for kommunen</t>
  </si>
  <si>
    <t>Tjenestemottaker kan få tilgang til alle medisinene i dispenser. Kan føre til kan føre til brudd på pasientsikkerhet og dårlig omdømme for kommunen</t>
  </si>
  <si>
    <t>Tjenestemottaker får ikke tatt medisin til rett tid.  Kan gi funksjonssvikt, nedsatt allmenntilstand. Kan føre til kan føre til brudd på pasientsikkerhet og dårlig omdømme for kommunen</t>
  </si>
  <si>
    <t>Får ikke rett medisin til rett tid som kan gi funksjonssvikt, nedsatt allmenntilstand. Kan føre til kan føre til brudd på pasientsikkerhet og dårlig omdømme for kommunen</t>
  </si>
  <si>
    <t>Tjenestemottaker får ikke sin medisin via dispenser. Kan føre til kan føre til brudd på pasientsikkerhet og dårlig omdømme for kommunen</t>
  </si>
  <si>
    <t>Tjenestemottaker får ikke sin medisin. Kan føre til kan føre til brudd på pasientsikkerhet og dårlig omdømme for kommunen</t>
  </si>
  <si>
    <t>Tjenestemottaker får ikke sin medisin eller får for mye medisin. Kan føre til kan føre til brudd på pasientsikkerhet og dårlig omdømme for kommunen</t>
  </si>
  <si>
    <t>Får ikke tatt rett medisiner til rett tid, dette kan gi funksjonssvikt og/eller redusert allmenntilstand. Kan føre til kan føre til brudd på pasientsikkerhet og dårlig omdømme for kommunen</t>
  </si>
  <si>
    <t>Mange sensorer som kan kobles på. Kan føre til kan føre til brudd på pasientsikkerhet og dårlig omdømme for kommunen</t>
  </si>
  <si>
    <t>Utstyr sender ikke varsler. Kan føre til kan føre til brudd på pasientsikkerhet og dårlig omdømme for kommunen</t>
  </si>
  <si>
    <t>Lovbrudd. Dårlig omdømme og muligens også bot fra Datatilsynet</t>
  </si>
  <si>
    <t>Sensitiv informasjon på avveie. Dårlig omdømme og muligens også bot fra Datatilsynet</t>
  </si>
  <si>
    <t>Uvedkommende får tilgang til kritisk infrastruktur. Dårlig omdømme og muligens også bot fra Datatilsynet</t>
  </si>
  <si>
    <t>Dette fører til et konfidensialitetsbrudd. Informasjon på avveier. Dårlig omdømme og muligens også bot fra Datatilsynet</t>
  </si>
  <si>
    <t>Brudd på personvernlovgivningen. Dårlig omdømme og muligens også bot fra Datatilsynet</t>
  </si>
  <si>
    <t>Sensitive data tilgjengelig.  Dette fører til et konfidensialitetsbrudd. Dårlig omdømme og muligens også bot fra Datatilsynet</t>
  </si>
  <si>
    <t>Systemer utilgjengelige. Dette fører til et konfidensialitetsbrudd. Dårlig omdømme og muligens også bot fra Datatilsynet</t>
  </si>
  <si>
    <t>Manglende/feil varsler. Kan føre til kan føre til brudd på pasientsikkerhet og dårlig omdømme for kommunen</t>
  </si>
  <si>
    <t>Pleier får ikke tilkalt hjelp. Kan føre til kan føre til brudd på pasientsikkerhet og dårlig omdømme for kommunen</t>
  </si>
  <si>
    <t>Brannvarsling når ikke personalet. Forsinkelser i beredskap. Kan føre til kan føre til brudd på pasientsikkerhet og dårlig omdømme for kommunen</t>
  </si>
  <si>
    <t>Personalet får ikke besvart porttelefon eller åpnet døren på avstand. Kan føre til kan føre til brudd på pasientsikkerhet og dårlig omdømme for kommunen</t>
  </si>
  <si>
    <t>Data blir ikke hentet ut fra EPJ. Data leveres ikke til EPJ. Kan føre til kan føre til brudd på pasientsikkerhet og dårlig omdømme for kommunen</t>
  </si>
  <si>
    <t>Beboere går inn på andre beboeres rom. Kan føre til kan føre til brudd på pasientsikkerhet og dårlig omdømme for kommunen</t>
  </si>
  <si>
    <t>Uønskede får tilgang til informasjon som kjøres i PAVA app. Dette fører til et konfidensialitetsbrudd. Dårlig omdømme og muligens også bot fra Datatilsynet</t>
  </si>
  <si>
    <t>Rutine for oppfølging av bruker fortløpende daglig første periode, etter dette fast oppfølging hver 14 dag ved ny medisinrull med kartlegging om tiltaket fortsatt fungerer som planlagt. Kartlegg brukerbehov og evt alternativ løsning. Sørg for dokumentasjon. .</t>
  </si>
  <si>
    <t>Utydige og mangelfulle ansvarsforhold mellom leverandør/tjenesteyter</t>
  </si>
  <si>
    <t>Avtalefeste forhold mellom kommune og leverandør</t>
  </si>
  <si>
    <t>Informasjon og opplæring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</si>
</sst>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Calibri"/>
      <charset val="1"/>
    </font>
    <font>
      <sz val="11"/>
      <color rgb="FF000000"/>
      <name val="Calibri"/>
      <family val="2"/>
    </font>
    <font>
      <sz val="11"/>
      <color rgb="FF000000"/>
      <name val="Calibri"/>
      <family val="2"/>
      <scheme val="minor"/>
    </font>
    <font>
      <b/>
      <sz val="11"/>
      <color rgb="FF000000"/>
      <name val="Calibri"/>
      <family val="2"/>
      <scheme val="minor"/>
    </font>
    <font>
      <sz val="14"/>
      <color theme="1"/>
      <name val="Calibri"/>
      <family val="2"/>
    </font>
    <font>
      <b/>
      <sz val="11"/>
      <color rgb="FF000000"/>
      <name val="Calibri"/>
      <family val="2"/>
    </font>
    <font>
      <sz val="11"/>
      <color theme="1"/>
      <name val="Calibri"/>
    </font>
    <font>
      <sz val="11"/>
      <color rgb="FF000000"/>
      <name val="Calibri"/>
    </font>
    <font>
      <sz val="11"/>
      <color rgb="FF444444"/>
      <name val="Calibri"/>
    </font>
    <font>
      <b/>
      <sz val="16"/>
      <color theme="1"/>
      <name val="Calibri"/>
      <family val="2"/>
      <scheme val="minor"/>
    </font>
    <font>
      <sz val="11"/>
      <color theme="1"/>
      <name val="Calibri"/>
      <family val="2"/>
    </font>
    <font>
      <b/>
      <sz val="12"/>
      <color theme="1"/>
      <name val="Calibri"/>
      <family val="2"/>
      <scheme val="minor"/>
    </font>
    <font>
      <sz val="12"/>
      <color theme="1"/>
      <name val="Calibri"/>
      <family val="2"/>
      <scheme val="minor"/>
    </font>
    <font>
      <sz val="11"/>
      <name val="Calibri"/>
      <family val="2"/>
    </font>
  </fonts>
  <fills count="10">
    <fill>
      <patternFill patternType="none"/>
    </fill>
    <fill>
      <patternFill patternType="gray125"/>
    </fill>
    <fill>
      <patternFill patternType="solid">
        <fgColor rgb="FFD9E2F3"/>
        <bgColor rgb="FFD9E2F3"/>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FFFF00"/>
        <bgColor indexed="64"/>
      </patternFill>
    </fill>
    <fill>
      <patternFill patternType="solid">
        <fgColor rgb="FFC6E0B4"/>
        <bgColor indexed="64"/>
      </patternFill>
    </fill>
    <fill>
      <patternFill patternType="solid">
        <fgColor theme="9" tint="0.59999389629810485"/>
        <bgColor indexed="64"/>
      </patternFill>
    </fill>
    <fill>
      <patternFill patternType="solid">
        <fgColor rgb="FFFFFFFF"/>
        <bgColor indexed="64"/>
      </patternFill>
    </fill>
  </fills>
  <borders count="11">
    <border>
      <left/>
      <right/>
      <top/>
      <bottom/>
      <diagonal/>
    </border>
    <border>
      <left/>
      <right/>
      <top style="thin">
        <color rgb="FF8EAADB"/>
      </top>
      <bottom style="thin">
        <color rgb="FF8EAADB"/>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1" fillId="0" borderId="0" xfId="0" applyFont="1" applyAlignment="1">
      <alignment vertical="top"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2" borderId="0" xfId="0" applyFont="1" applyFill="1" applyAlignment="1">
      <alignment horizontal="center" vertical="top" wrapText="1"/>
    </xf>
    <xf numFmtId="0" fontId="6" fillId="2" borderId="1" xfId="0" applyFont="1" applyFill="1" applyBorder="1" applyAlignment="1">
      <alignment horizontal="center" vertical="top" wrapText="1"/>
    </xf>
    <xf numFmtId="0" fontId="7" fillId="0" borderId="2" xfId="0" applyFont="1" applyBorder="1" applyAlignment="1">
      <alignment horizontal="right" vertical="center"/>
    </xf>
    <xf numFmtId="0" fontId="0" fillId="5" borderId="2" xfId="0" applyFill="1" applyBorder="1" applyAlignment="1">
      <alignment horizontal="center" vertical="center" wrapText="1"/>
    </xf>
    <xf numFmtId="0" fontId="0" fillId="4" borderId="2" xfId="0" applyFill="1" applyBorder="1" applyAlignment="1">
      <alignment horizontal="center" vertical="center" wrapText="1"/>
    </xf>
    <xf numFmtId="0" fontId="0" fillId="3" borderId="2" xfId="0" applyFill="1" applyBorder="1" applyAlignment="1">
      <alignment horizontal="center" vertical="center" wrapText="1"/>
    </xf>
    <xf numFmtId="0" fontId="0" fillId="0" borderId="2" xfId="0" applyBorder="1"/>
    <xf numFmtId="0" fontId="7" fillId="0" borderId="2" xfId="0" applyFont="1" applyBorder="1" applyAlignment="1">
      <alignment horizontal="center" vertical="top"/>
    </xf>
    <xf numFmtId="0" fontId="0" fillId="0" borderId="0" xfId="0" applyAlignment="1">
      <alignment vertical="top"/>
    </xf>
    <xf numFmtId="0" fontId="0" fillId="7" borderId="3" xfId="0" applyFill="1" applyBorder="1" applyAlignment="1">
      <alignment vertical="top" wrapText="1"/>
    </xf>
    <xf numFmtId="0" fontId="8" fillId="7" borderId="3" xfId="0" applyFont="1" applyFill="1" applyBorder="1" applyAlignment="1">
      <alignment vertical="top" wrapText="1"/>
    </xf>
    <xf numFmtId="0" fontId="2" fillId="7" borderId="3" xfId="0" applyFont="1" applyFill="1" applyBorder="1" applyAlignment="1">
      <alignment vertical="top" wrapText="1"/>
    </xf>
    <xf numFmtId="0" fontId="0" fillId="8" borderId="3" xfId="0" applyFill="1" applyBorder="1" applyAlignment="1">
      <alignment vertical="top" wrapText="1"/>
    </xf>
    <xf numFmtId="0" fontId="4" fillId="0" borderId="0" xfId="0" applyFont="1" applyFill="1"/>
    <xf numFmtId="0" fontId="0" fillId="0" borderId="0" xfId="0" applyFill="1"/>
    <xf numFmtId="0" fontId="3" fillId="8" borderId="3" xfId="0" applyFont="1" applyFill="1" applyBorder="1" applyAlignment="1">
      <alignment vertical="top" wrapText="1"/>
    </xf>
    <xf numFmtId="0" fontId="0" fillId="0" borderId="3" xfId="0" applyBorder="1" applyAlignment="1">
      <alignment vertical="top" wrapText="1"/>
    </xf>
    <xf numFmtId="0" fontId="3" fillId="0" borderId="3" xfId="0" applyFont="1" applyBorder="1" applyAlignment="1">
      <alignment vertical="top" wrapText="1"/>
    </xf>
    <xf numFmtId="0" fontId="0" fillId="9" borderId="3" xfId="0" applyFill="1" applyBorder="1" applyAlignment="1">
      <alignment vertical="top" wrapText="1"/>
    </xf>
    <xf numFmtId="0" fontId="12" fillId="0" borderId="3" xfId="0" applyFont="1" applyBorder="1" applyAlignment="1">
      <alignment vertical="top" wrapText="1"/>
    </xf>
    <xf numFmtId="0" fontId="0" fillId="0" borderId="3" xfId="0" applyBorder="1" applyAlignment="1">
      <alignment horizontal="left" vertical="top" wrapText="1"/>
    </xf>
    <xf numFmtId="0" fontId="0" fillId="0" borderId="4" xfId="0" applyBorder="1" applyAlignment="1">
      <alignment vertical="top" wrapText="1"/>
    </xf>
    <xf numFmtId="0" fontId="0" fillId="6" borderId="3" xfId="0" applyFill="1" applyBorder="1" applyAlignment="1">
      <alignment vertical="top" wrapText="1"/>
    </xf>
    <xf numFmtId="0" fontId="13" fillId="0" borderId="3" xfId="0" applyFont="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center" vertical="top" wrapText="1"/>
    </xf>
    <xf numFmtId="0" fontId="13" fillId="0" borderId="0" xfId="0" applyFont="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5" fillId="7" borderId="3" xfId="0" applyFont="1" applyFill="1" applyBorder="1" applyAlignment="1">
      <alignment vertical="top" wrapText="1"/>
    </xf>
    <xf numFmtId="0" fontId="12" fillId="7" borderId="3" xfId="0" applyFont="1" applyFill="1" applyBorder="1" applyAlignment="1">
      <alignment vertical="top" wrapText="1"/>
    </xf>
    <xf numFmtId="0" fontId="13" fillId="0" borderId="8" xfId="0"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11" fillId="0" borderId="0" xfId="0" applyFont="1" applyAlignment="1">
      <alignment horizontal="center"/>
    </xf>
    <xf numFmtId="0" fontId="0" fillId="0" borderId="0" xfId="0" applyAlignment="1">
      <alignment horizontal="center"/>
    </xf>
  </cellXfs>
  <cellStyles count="1">
    <cellStyle name="Normal" xfId="0" builtinId="0"/>
  </cellStyles>
  <dxfs count="36">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19049</xdr:rowOff>
    </xdr:from>
    <xdr:to>
      <xdr:col>10</xdr:col>
      <xdr:colOff>123825</xdr:colOff>
      <xdr:row>41</xdr:row>
      <xdr:rowOff>180975</xdr:rowOff>
    </xdr:to>
    <xdr:sp macro="" textlink="">
      <xdr:nvSpPr>
        <xdr:cNvPr id="2" name="TextBox 1">
          <a:extLst>
            <a:ext uri="{FF2B5EF4-FFF2-40B4-BE49-F238E27FC236}">
              <a16:creationId xmlns:a16="http://schemas.microsoft.com/office/drawing/2014/main" id="{B6A5A6C4-AB8A-8420-B984-53BA374270B1}"/>
            </a:ext>
          </a:extLst>
        </xdr:cNvPr>
        <xdr:cNvSpPr txBox="1"/>
      </xdr:nvSpPr>
      <xdr:spPr>
        <a:xfrm>
          <a:off x="600075" y="209549"/>
          <a:ext cx="5619750" cy="7781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Hvorfor</a:t>
          </a:r>
          <a:r>
            <a:rPr lang="nb-NO" sz="1100" b="1" baseline="0">
              <a:solidFill>
                <a:schemeClr val="dk1"/>
              </a:solidFill>
              <a:effectLst/>
              <a:latin typeface="+mn-lt"/>
              <a:ea typeface="+mn-ea"/>
              <a:cs typeface="+mn-cs"/>
            </a:rPr>
            <a:t> gjennomføre Risiko- og sårbarhetsanalyse (ROS)?</a:t>
          </a:r>
          <a:endParaRPr lang="nb-NO" sz="1100" b="1">
            <a:solidFill>
              <a:schemeClr val="dk1"/>
            </a:solidFill>
            <a:effectLst/>
            <a:latin typeface="+mn-lt"/>
            <a:ea typeface="+mn-ea"/>
            <a:cs typeface="+mn-cs"/>
          </a:endParaRP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I artikkel 32 (GDPR) knyttes risiko- og sårbarhetsvurderingen (ROS) til personopplysningssikkerhet for behandlingen av personopplysninger. En slik ROS skal alltid gjennomføres før en behandling starter opp, og oppdateres ved endringer. Sentralt for en</a:t>
          </a:r>
          <a:r>
            <a:rPr lang="nb-NO" sz="1000" baseline="0">
              <a:solidFill>
                <a:schemeClr val="dk1"/>
              </a:solidFill>
              <a:effectLst/>
              <a:latin typeface="+mn-lt"/>
              <a:ea typeface="+mn-ea"/>
              <a:cs typeface="+mn-cs"/>
            </a:rPr>
            <a:t> slik vurdering </a:t>
          </a:r>
          <a:r>
            <a:rPr lang="nb-NO" sz="1000">
              <a:solidFill>
                <a:schemeClr val="dk1"/>
              </a:solidFill>
              <a:effectLst/>
              <a:latin typeface="+mn-lt"/>
              <a:ea typeface="+mn-ea"/>
              <a:cs typeface="+mn-cs"/>
            </a:rPr>
            <a:t>er å avdekke områder eller hendelser som kan medføre utilsiktet eller uautorisert (ulovlig) tilgang, endring, sletting, tap eller utlevering av personopplysninger. Slike vurderinger er nødvendig for å oppnå et akseptabelt risikonivå ved behandlingen av personopplysninger. </a:t>
          </a:r>
        </a:p>
        <a:p>
          <a:endParaRPr lang="nb-NO" sz="1000">
            <a:solidFill>
              <a:schemeClr val="dk1"/>
            </a:solidFill>
            <a:effectLst/>
            <a:latin typeface="+mn-lt"/>
            <a:ea typeface="+mn-ea"/>
            <a:cs typeface="+mn-cs"/>
          </a:endParaRPr>
        </a:p>
        <a:p>
          <a:r>
            <a:rPr lang="nb-NO" sz="1100" u="sng">
              <a:solidFill>
                <a:schemeClr val="dk1"/>
              </a:solidFill>
              <a:effectLst/>
              <a:latin typeface="+mn-lt"/>
              <a:ea typeface="+mn-ea"/>
              <a:cs typeface="+mn-cs"/>
            </a:rPr>
            <a:t>Artikkel 32, GDPR:</a:t>
          </a:r>
          <a:endParaRPr lang="nb-NO" sz="1100">
            <a:solidFill>
              <a:schemeClr val="dk1"/>
            </a:solidFill>
            <a:effectLst/>
            <a:latin typeface="+mn-lt"/>
            <a:ea typeface="+mn-ea"/>
            <a:cs typeface="+mn-cs"/>
          </a:endParaRPr>
        </a:p>
        <a:p>
          <a:pPr lvl="0"/>
          <a:r>
            <a:rPr lang="nb-NO" sz="1000" i="1">
              <a:solidFill>
                <a:schemeClr val="dk1"/>
              </a:solidFill>
              <a:effectLst/>
              <a:latin typeface="+mn-lt"/>
              <a:ea typeface="+mn-ea"/>
              <a:cs typeface="+mn-cs"/>
            </a:rPr>
            <a:t>I det tas hensyn til den tekniske utviklingen, gjennomføringskostnadene og behandlingens art, omfang, formål og sammenhengen den utføres i, samt risikoene av varierende sannsynlighets- og alvorlighetsgrad for fysiske personers rettigheter og friheter, skal den behandlingsansvarlige og databehandleren gjennomføre egnede tekniske og organisatoriske tiltak for å oppnå et sikkerhetsnivå som er egnet med hensyn til risikoen, herunder blant annet, alt etter hva som er egnet,</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a) Pseudonymisering og kryptering av personopplysninger, </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b) evne til å sikre vedvarende konfidensialitet, integritet, tilgjengelighet og robusthet i behandlingssystemene og –tjenestene,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c) evne til å gjenopprette tilgjengeligheten og tilgangen til personopplysninger i rett tid dersom det oppstår en fysisk eller teknisk hendelse,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d) en prosess for regelmessig testing, analysering og vurdering av  hvor effektive behandlingens tekniske og organisatoriske sikkerhetstiltak er.</a:t>
          </a:r>
          <a:endParaRPr lang="nb-NO" sz="1000">
            <a:solidFill>
              <a:schemeClr val="dk1"/>
            </a:solidFill>
            <a:effectLst/>
            <a:latin typeface="+mn-lt"/>
            <a:ea typeface="+mn-ea"/>
            <a:cs typeface="+mn-cs"/>
          </a:endParaRPr>
        </a:p>
        <a:p>
          <a:endParaRPr lang="nb-NO" sz="1000"/>
        </a:p>
        <a:p>
          <a:endParaRPr lang="nb-NO" sz="1000" baseline="0"/>
        </a:p>
        <a:p>
          <a:r>
            <a:rPr lang="nb-NO" sz="1100" b="1" baseline="0"/>
            <a:t>Planlegging og forarbeid</a:t>
          </a:r>
        </a:p>
        <a:p>
          <a:r>
            <a:rPr lang="nb-NO" sz="1000">
              <a:solidFill>
                <a:schemeClr val="dk1"/>
              </a:solidFill>
              <a:effectLst/>
              <a:latin typeface="+mn-lt"/>
              <a:ea typeface="+mn-ea"/>
              <a:cs typeface="+mn-cs"/>
            </a:rPr>
            <a:t>For at kommunen skal lykkes med å gjennomføre en risiko- og sårbarhetsvurdering som reduserer risikoen tilstrekkelig for at uønskede hendelser skal inntreffe, må det foretas en grundig</a:t>
          </a:r>
          <a:r>
            <a:rPr lang="nb-NO" sz="1000" baseline="0">
              <a:solidFill>
                <a:schemeClr val="dk1"/>
              </a:solidFill>
              <a:effectLst/>
              <a:latin typeface="+mn-lt"/>
              <a:ea typeface="+mn-ea"/>
              <a:cs typeface="+mn-cs"/>
            </a:rPr>
            <a:t> planlegging. </a:t>
          </a:r>
          <a:r>
            <a:rPr lang="nb-NO" sz="1000">
              <a:solidFill>
                <a:schemeClr val="dk1"/>
              </a:solidFill>
              <a:effectLst/>
              <a:latin typeface="+mn-lt"/>
              <a:ea typeface="+mn-ea"/>
              <a:cs typeface="+mn-cs"/>
            </a:rPr>
            <a:t> Dette innebærer blant annet å sørge for:</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Tilstrekkelig forankring slik at kommunen kan bruke ressurser på oppgaven. Forankring handler dessuten om å skape interesse og engasjement for deltakelse, men også at deltakerne lærer av å delta i en slik gjennomgang. </a:t>
          </a:r>
        </a:p>
        <a:p>
          <a:pPr marL="171450" lvl="0" indent="-171450">
            <a:buFont typeface="Arial" panose="020B0604020202020204" pitchFamily="34" charset="0"/>
            <a:buChar char="•"/>
          </a:pPr>
          <a:r>
            <a:rPr lang="nb-NO" sz="1000">
              <a:solidFill>
                <a:schemeClr val="dk1"/>
              </a:solidFill>
              <a:effectLst/>
              <a:latin typeface="+mn-lt"/>
              <a:ea typeface="+mn-ea"/>
              <a:cs typeface="+mn-cs"/>
            </a:rPr>
            <a:t>Avklare</a:t>
          </a:r>
          <a:r>
            <a:rPr lang="nb-NO" sz="1000" baseline="0">
              <a:solidFill>
                <a:schemeClr val="dk1"/>
              </a:solidFill>
              <a:effectLst/>
              <a:latin typeface="+mn-lt"/>
              <a:ea typeface="+mn-ea"/>
              <a:cs typeface="+mn-cs"/>
            </a:rPr>
            <a:t> om </a:t>
          </a:r>
          <a:r>
            <a:rPr lang="nb-NO" sz="1000">
              <a:solidFill>
                <a:schemeClr val="dk1"/>
              </a:solidFill>
              <a:effectLst/>
              <a:latin typeface="+mn-lt"/>
              <a:ea typeface="+mn-ea"/>
              <a:cs typeface="+mn-cs"/>
            </a:rPr>
            <a:t>den gruppen som skal arbeide med ROS har nødvendig kompetanse og tilstrekkelig kapasitet. Ved implementering av tekniske</a:t>
          </a:r>
          <a:r>
            <a:rPr lang="nb-NO" sz="1000" baseline="0">
              <a:solidFill>
                <a:schemeClr val="dk1"/>
              </a:solidFill>
              <a:effectLst/>
              <a:latin typeface="+mn-lt"/>
              <a:ea typeface="+mn-ea"/>
              <a:cs typeface="+mn-cs"/>
            </a:rPr>
            <a:t> løsninger for velferdsteknologi bør det i tillegg til fagpersoner/ansatte som jobber med tjenesteområdet også skje en involvering av  informasjonssikkerhetsansvarlig og personvernombudet. </a:t>
          </a:r>
          <a:r>
            <a:rPr lang="nb-NO" sz="1000">
              <a:solidFill>
                <a:schemeClr val="dk1"/>
              </a:solidFill>
              <a:effectLst/>
              <a:latin typeface="+mn-lt"/>
              <a:ea typeface="+mn-ea"/>
              <a:cs typeface="+mn-cs"/>
            </a:rPr>
            <a:t>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Gjennomføring av et planleggingsmøte med tanke på enighet om en avgrensning for risiko- og sårbarhetsvurderingen. I dette arbeidet gjennomgås</a:t>
          </a:r>
          <a:r>
            <a:rPr lang="nb-NO" sz="1000" baseline="0">
              <a:solidFill>
                <a:schemeClr val="dk1"/>
              </a:solidFill>
              <a:effectLst/>
              <a:latin typeface="+mn-lt"/>
              <a:ea typeface="+mn-ea"/>
              <a:cs typeface="+mn-cs"/>
            </a:rPr>
            <a:t> veiledningen for bruk av malen hvor man blant annet ser på </a:t>
          </a:r>
          <a:r>
            <a:rPr lang="nb-NO" sz="1000">
              <a:solidFill>
                <a:schemeClr val="dk1"/>
              </a:solidFill>
              <a:effectLst/>
              <a:latin typeface="+mn-lt"/>
              <a:ea typeface="+mn-ea"/>
              <a:cs typeface="+mn-cs"/>
            </a:rPr>
            <a:t>hvilken informasjon som behandles i systemet, omfanget av og kategorier av personopplysninger samt annen beskyttelsesverdig informasjon som behandles. Dette</a:t>
          </a:r>
          <a:r>
            <a:rPr lang="nb-NO" sz="1000" baseline="0">
              <a:solidFill>
                <a:schemeClr val="dk1"/>
              </a:solidFill>
              <a:effectLst/>
              <a:latin typeface="+mn-lt"/>
              <a:ea typeface="+mn-ea"/>
              <a:cs typeface="+mn-cs"/>
            </a:rPr>
            <a:t> angis i løsningsskissen som er en del av malen. </a:t>
          </a:r>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Utpeking av roller. Det bør utnevnes</a:t>
          </a:r>
          <a:r>
            <a:rPr lang="nb-NO" sz="1000" baseline="0">
              <a:solidFill>
                <a:schemeClr val="dk1"/>
              </a:solidFill>
              <a:effectLst/>
              <a:latin typeface="+mn-lt"/>
              <a:ea typeface="+mn-ea"/>
              <a:cs typeface="+mn-cs"/>
            </a:rPr>
            <a:t> e</a:t>
          </a:r>
          <a:r>
            <a:rPr lang="nb-NO" sz="1000">
              <a:solidFill>
                <a:schemeClr val="dk1"/>
              </a:solidFill>
              <a:effectLst/>
              <a:latin typeface="+mn-lt"/>
              <a:ea typeface="+mn-ea"/>
              <a:cs typeface="+mn-cs"/>
            </a:rPr>
            <a:t>n bestemt person som fasiliterer selve risiko- og sårbarhetsvurderingen, og som fasilitator har man ansvar for å kalle inn til arbeidsmøter og lede diskusjonen underveis i arbeidsmøtene. I tillegg til fasilitator bør planleggingsfasen også avklare hvem som tar</a:t>
          </a:r>
          <a:r>
            <a:rPr lang="nb-NO" sz="1000" baseline="0">
              <a:solidFill>
                <a:schemeClr val="dk1"/>
              </a:solidFill>
              <a:effectLst/>
              <a:latin typeface="+mn-lt"/>
              <a:ea typeface="+mn-ea"/>
              <a:cs typeface="+mn-cs"/>
            </a:rPr>
            <a:t> ansvar for å dokumentere det som skjer </a:t>
          </a:r>
          <a:r>
            <a:rPr lang="nb-NO" sz="1000">
              <a:solidFill>
                <a:schemeClr val="dk1"/>
              </a:solidFill>
              <a:effectLst/>
              <a:latin typeface="+mn-lt"/>
              <a:ea typeface="+mn-ea"/>
              <a:cs typeface="+mn-cs"/>
            </a:rPr>
            <a:t>i arbeidsmøtene. Det anbefales</a:t>
          </a:r>
          <a:r>
            <a:rPr lang="nb-NO" sz="1000" baseline="0">
              <a:solidFill>
                <a:schemeClr val="dk1"/>
              </a:solidFill>
              <a:effectLst/>
              <a:latin typeface="+mn-lt"/>
              <a:ea typeface="+mn-ea"/>
              <a:cs typeface="+mn-cs"/>
            </a:rPr>
            <a:t> at disse rollene deles, da det kan være</a:t>
          </a:r>
          <a:r>
            <a:rPr lang="nb-NO" sz="1000">
              <a:solidFill>
                <a:schemeClr val="dk1"/>
              </a:solidFill>
              <a:effectLst/>
              <a:latin typeface="+mn-lt"/>
              <a:ea typeface="+mn-ea"/>
              <a:cs typeface="+mn-cs"/>
            </a:rPr>
            <a:t> utfordrende å kombinere. </a:t>
          </a:r>
        </a:p>
        <a:p>
          <a:endParaRPr lang="nb-NO" sz="1100" b="0"/>
        </a:p>
      </xdr:txBody>
    </xdr:sp>
    <xdr:clientData/>
  </xdr:twoCellAnchor>
  <xdr:twoCellAnchor>
    <xdr:from>
      <xdr:col>10</xdr:col>
      <xdr:colOff>333375</xdr:colOff>
      <xdr:row>1</xdr:row>
      <xdr:rowOff>19049</xdr:rowOff>
    </xdr:from>
    <xdr:to>
      <xdr:col>19</xdr:col>
      <xdr:colOff>419100</xdr:colOff>
      <xdr:row>42</xdr:row>
      <xdr:rowOff>28575</xdr:rowOff>
    </xdr:to>
    <xdr:sp macro="" textlink="">
      <xdr:nvSpPr>
        <xdr:cNvPr id="3" name="TextBox 2">
          <a:extLst>
            <a:ext uri="{FF2B5EF4-FFF2-40B4-BE49-F238E27FC236}">
              <a16:creationId xmlns:a16="http://schemas.microsoft.com/office/drawing/2014/main" id="{7DA2B0E9-A365-40D0-A03E-E7D2DF4B973C}"/>
            </a:ext>
          </a:extLst>
        </xdr:cNvPr>
        <xdr:cNvSpPr txBox="1"/>
      </xdr:nvSpPr>
      <xdr:spPr>
        <a:xfrm>
          <a:off x="6429375" y="209549"/>
          <a:ext cx="5572125" cy="782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latin typeface="+mn-lt"/>
            </a:rPr>
            <a:t>Gjennomføring av ROS i kommunen</a:t>
          </a:r>
        </a:p>
        <a:p>
          <a:endParaRPr lang="nb-NO" sz="1000">
            <a:latin typeface="+mn-lt"/>
          </a:endParaRPr>
        </a:p>
        <a:p>
          <a:r>
            <a:rPr lang="nb-NO" sz="1000">
              <a:solidFill>
                <a:schemeClr val="dk1"/>
              </a:solidFill>
              <a:effectLst/>
              <a:latin typeface="+mn-lt"/>
              <a:ea typeface="+mn-ea"/>
              <a:cs typeface="+mn-cs"/>
            </a:rPr>
            <a:t>Når kommunen har nedsatt en arbeidsgruppe med tilstrekkelig kompetanse (teknisk/funksjonell</a:t>
          </a:r>
          <a:r>
            <a:rPr lang="nb-NO" sz="1000" baseline="0">
              <a:solidFill>
                <a:schemeClr val="dk1"/>
              </a:solidFill>
              <a:effectLst/>
              <a:latin typeface="+mn-lt"/>
              <a:ea typeface="+mn-ea"/>
              <a:cs typeface="+mn-cs"/>
            </a:rPr>
            <a:t> </a:t>
          </a:r>
          <a:r>
            <a:rPr lang="nb-NO" sz="1000">
              <a:solidFill>
                <a:schemeClr val="dk1"/>
              </a:solidFill>
              <a:effectLst/>
              <a:latin typeface="+mn-lt"/>
              <a:ea typeface="+mn-ea"/>
              <a:cs typeface="+mn-cs"/>
            </a:rPr>
            <a:t>og som oftest juridisk), gjennomført et planleggingsmøte og blitt enige om omfang/scope/avgrensning kan selve risiko- og sårbarhetsvurderingen starte. Dette gjøres i arbeidsmøter, og arbeidsmøtene skal sikre at blant annet:</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Uønskede hendelser (eller et risikoscenario) med tilhørende risiko begrunnet i sannsynlighet og konsekvens blir identifisert og beskrevet. </a:t>
          </a:r>
        </a:p>
        <a:p>
          <a:pPr marL="171450" lvl="0" indent="-171450">
            <a:buFont typeface="Arial" panose="020B0604020202020204" pitchFamily="34" charset="0"/>
            <a:buChar char="•"/>
          </a:pPr>
          <a:r>
            <a:rPr lang="nb-NO" sz="1000">
              <a:solidFill>
                <a:schemeClr val="dk1"/>
              </a:solidFill>
              <a:effectLst/>
              <a:latin typeface="+mn-lt"/>
              <a:ea typeface="+mn-ea"/>
              <a:cs typeface="+mn-cs"/>
            </a:rPr>
            <a:t>Eksisterende tiltak som kan redusere risikoen for uønskede hendelser inntreffer blir identifisert. Slike tiltak er ofte omtalt som kontroller eller også «barrierer», og et tiltak/kontroll/barriere, kan være sannsynlighetsreduserende eller konsekvensreduserende. Et tiltak kan enten utelukkende redusere sannsynligheten for at noe inntreffer (det er mest vanlig), eller det kan bidra til å redusere konsekvensen av at en uønsket hendelse inntreffer. I noen tilfeller kan tiltaket redusere både sannsynlighet og konsekvens. </a:t>
          </a:r>
        </a:p>
        <a:p>
          <a:pPr marL="171450" lvl="0" indent="-171450">
            <a:buFont typeface="Arial" panose="020B0604020202020204" pitchFamily="34" charset="0"/>
            <a:buChar char="•"/>
          </a:pPr>
          <a:r>
            <a:rPr lang="nb-NO" sz="1000">
              <a:solidFill>
                <a:schemeClr val="dk1"/>
              </a:solidFill>
              <a:effectLst/>
              <a:latin typeface="+mn-lt"/>
              <a:ea typeface="+mn-ea"/>
              <a:cs typeface="+mn-cs"/>
            </a:rPr>
            <a:t>Kvalitetssikring og forankring av en foreløpig rapport som oppsummerer risiko- og sårbarhetsvurderingen og gjenværende risiko.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Gjennomgang</a:t>
          </a:r>
          <a:r>
            <a:rPr lang="nb-NO" sz="1000" baseline="0">
              <a:solidFill>
                <a:schemeClr val="dk1"/>
              </a:solidFill>
              <a:effectLst/>
              <a:latin typeface="+mn-lt"/>
              <a:ea typeface="+mn-ea"/>
              <a:cs typeface="+mn-cs"/>
            </a:rPr>
            <a:t> og beslutning av hvilke nye tiltak må må iverksettes for å oppnå akseptabel gjenværende risiko</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sz="1000">
              <a:solidFill>
                <a:schemeClr val="dk1"/>
              </a:solidFill>
              <a:effectLst/>
              <a:latin typeface="+mn-lt"/>
              <a:ea typeface="+mn-ea"/>
              <a:cs typeface="+mn-cs"/>
            </a:rPr>
            <a:t>Alle nye risikoreduserende tiltak tildeles en ansvarlig</a:t>
          </a:r>
          <a:r>
            <a:rPr lang="nb-NO" sz="1000" baseline="0">
              <a:solidFill>
                <a:schemeClr val="dk1"/>
              </a:solidFill>
              <a:effectLst/>
              <a:latin typeface="+mn-lt"/>
              <a:ea typeface="+mn-ea"/>
              <a:cs typeface="+mn-cs"/>
            </a:rPr>
            <a:t> person </a:t>
          </a:r>
          <a:r>
            <a:rPr lang="nb-NO" sz="1000">
              <a:solidFill>
                <a:schemeClr val="dk1"/>
              </a:solidFill>
              <a:effectLst/>
              <a:latin typeface="+mn-lt"/>
              <a:ea typeface="+mn-ea"/>
              <a:cs typeface="+mn-cs"/>
            </a:rPr>
            <a:t>med en frist for iverksetting.</a:t>
          </a:r>
        </a:p>
        <a:p>
          <a:pPr marL="171450" lvl="0" indent="-171450">
            <a:buFont typeface="Arial" panose="020B0604020202020204" pitchFamily="34" charset="0"/>
            <a:buChar char="•"/>
          </a:pPr>
          <a:endParaRPr lang="nb-NO" sz="1000">
            <a:solidFill>
              <a:schemeClr val="dk1"/>
            </a:solidFill>
            <a:effectLst/>
            <a:latin typeface="+mn-lt"/>
            <a:ea typeface="+mn-ea"/>
            <a:cs typeface="+mn-cs"/>
          </a:endParaRPr>
        </a:p>
        <a:p>
          <a:endParaRPr lang="nb-NO" sz="1100">
            <a:latin typeface="+mn-lt"/>
          </a:endParaRPr>
        </a:p>
        <a:p>
          <a:r>
            <a:rPr lang="nb-NO" sz="1100" b="1">
              <a:latin typeface="+mn-lt"/>
            </a:rPr>
            <a:t>Kort oppsummering</a:t>
          </a:r>
        </a:p>
        <a:p>
          <a:endParaRPr lang="nb-NO" sz="1000">
            <a:latin typeface="+mn-lt"/>
          </a:endParaRPr>
        </a:p>
        <a:p>
          <a:r>
            <a:rPr lang="nb-NO" sz="1000">
              <a:solidFill>
                <a:schemeClr val="dk1"/>
              </a:solidFill>
              <a:effectLst/>
              <a:latin typeface="+mn-lt"/>
              <a:ea typeface="+mn-ea"/>
              <a:cs typeface="+mn-cs"/>
            </a:rPr>
            <a:t>Formålet med risikoanalysen er å få en oversikt over hvilke trusler som kan medføre uønskede</a:t>
          </a:r>
          <a:r>
            <a:rPr lang="nb-NO" sz="1000" baseline="0">
              <a:solidFill>
                <a:schemeClr val="dk1"/>
              </a:solidFill>
              <a:effectLst/>
              <a:latin typeface="+mn-lt"/>
              <a:ea typeface="+mn-ea"/>
              <a:cs typeface="+mn-cs"/>
            </a:rPr>
            <a:t> hendelser</a:t>
          </a:r>
          <a:r>
            <a:rPr lang="nb-NO" sz="1000">
              <a:solidFill>
                <a:schemeClr val="dk1"/>
              </a:solidFill>
              <a:effectLst/>
              <a:latin typeface="+mn-lt"/>
              <a:ea typeface="+mn-ea"/>
              <a:cs typeface="+mn-cs"/>
            </a:rPr>
            <a:t> som kan inntre for de</a:t>
          </a:r>
          <a:r>
            <a:rPr lang="nb-NO" sz="1000" baseline="0">
              <a:solidFill>
                <a:schemeClr val="dk1"/>
              </a:solidFill>
              <a:effectLst/>
              <a:latin typeface="+mn-lt"/>
              <a:ea typeface="+mn-ea"/>
              <a:cs typeface="+mn-cs"/>
            </a:rPr>
            <a:t> aktuelle velferdsteknologier som skal innføres,</a:t>
          </a:r>
          <a:r>
            <a:rPr lang="nb-NO" sz="1000">
              <a:solidFill>
                <a:schemeClr val="dk1"/>
              </a:solidFill>
              <a:effectLst/>
              <a:latin typeface="+mn-lt"/>
              <a:ea typeface="+mn-ea"/>
              <a:cs typeface="+mn-cs"/>
            </a:rPr>
            <a:t> hvor effektive sikkerhetstiltakene er, hvor sannsynlig er det at dette kan skje samt hvilke konsekvens/skade eventuelle hendelser kan føre til. </a:t>
          </a: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Kommunen ønsker å undersøke hvorvidt den risiko som først avdekkes er innenfor de akseptkriterier som fastlegges/er fastlagt. Risikovurderingen danner så grunnlag for iverksetting av nødvendige nye tiltak.</a:t>
          </a:r>
        </a:p>
        <a:p>
          <a:endParaRPr lang="nb-NO" sz="100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mn-lt"/>
              <a:ea typeface="+mn-ea"/>
              <a:cs typeface="+mn-cs"/>
            </a:rPr>
            <a:t>Målgruppen for denne beskrivelsen er personer hos kommunen som er involvert i risikovurdering for løsningen som helhet og personer som har ansvar for arbeidsprosesser relatert til løsningen, samt personer som vil kunne være involvert i å implementere eventuelle risikoreduserende tiltak.</a:t>
          </a: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dk1"/>
              </a:solidFill>
              <a:latin typeface="+mn-lt"/>
              <a:ea typeface="+mn-ea"/>
              <a:cs typeface="+mn-cs"/>
            </a:rPr>
            <a:t>Oppdatering av malen</a:t>
          </a:r>
        </a:p>
        <a:p>
          <a:endParaRPr lang="nb-NO" sz="1100"/>
        </a:p>
        <a:p>
          <a:r>
            <a:rPr lang="nb-NO" sz="1000">
              <a:solidFill>
                <a:schemeClr val="dk1"/>
              </a:solidFill>
              <a:effectLst/>
              <a:latin typeface="+mn-lt"/>
              <a:ea typeface="+mn-ea"/>
              <a:cs typeface="+mn-cs"/>
            </a:rPr>
            <a:t>Denne malen er utarbeidet i en felles arbeidsgruppe på tvers av kommuner i det nasjonale nettverket for velferdsteknologi og digital hjemmeoppfølging. Malen baserer seg på eksempler som er innhentet fra en rekke kommuner og baserer seg på</a:t>
          </a:r>
          <a:r>
            <a:rPr lang="nb-NO" sz="1000" baseline="0">
              <a:solidFill>
                <a:schemeClr val="dk1"/>
              </a:solidFill>
              <a:effectLst/>
              <a:latin typeface="+mn-lt"/>
              <a:ea typeface="+mn-ea"/>
              <a:cs typeface="+mn-cs"/>
            </a:rPr>
            <a:t> kjent teknologi våren 2023. </a:t>
          </a:r>
          <a:r>
            <a:rPr lang="nb-NO" sz="1000">
              <a:solidFill>
                <a:schemeClr val="dk1"/>
              </a:solidFill>
              <a:effectLst/>
              <a:latin typeface="+mn-lt"/>
              <a:ea typeface="+mn-ea"/>
              <a:cs typeface="+mn-cs"/>
            </a:rPr>
            <a:t>Det har skjedd store teknologiske endringer på kort tid og det må derfor påregnes at denne utviklingen fortsetter. Det anbef</a:t>
          </a:r>
          <a:r>
            <a:rPr lang="nb-NO" sz="1000" baseline="0">
              <a:solidFill>
                <a:schemeClr val="dk1"/>
              </a:solidFill>
              <a:effectLst/>
              <a:latin typeface="+mn-lt"/>
              <a:ea typeface="+mn-ea"/>
              <a:cs typeface="+mn-cs"/>
            </a:rPr>
            <a:t>ales derfor at det foretas en periodisk oppdatering av risikoscenariene slik at den som utfører ROS-analyser sørger for å være oppdatert med det som skjer når det gjelder teknologisk utvikling. Malen eies og videreutvikles av KS eHelse.</a:t>
          </a:r>
        </a:p>
        <a:p>
          <a:endParaRPr lang="nb-NO" sz="1100">
            <a:solidFill>
              <a:srgbClr val="FF0000"/>
            </a:solidFill>
          </a:endParaRPr>
        </a:p>
      </xdr:txBody>
    </xdr:sp>
    <xdr:clientData/>
  </xdr:twoCellAnchor>
  <xdr:twoCellAnchor>
    <xdr:from>
      <xdr:col>20</xdr:col>
      <xdr:colOff>0</xdr:colOff>
      <xdr:row>1</xdr:row>
      <xdr:rowOff>0</xdr:rowOff>
    </xdr:from>
    <xdr:to>
      <xdr:col>29</xdr:col>
      <xdr:colOff>28575</xdr:colOff>
      <xdr:row>42</xdr:row>
      <xdr:rowOff>38100</xdr:rowOff>
    </xdr:to>
    <xdr:sp macro="" textlink="">
      <xdr:nvSpPr>
        <xdr:cNvPr id="5" name="TextBox 4">
          <a:extLst>
            <a:ext uri="{FF2B5EF4-FFF2-40B4-BE49-F238E27FC236}">
              <a16:creationId xmlns:a16="http://schemas.microsoft.com/office/drawing/2014/main" id="{23D69184-DD42-40EB-B2F0-F03CE5ACD591}"/>
            </a:ext>
          </a:extLst>
        </xdr:cNvPr>
        <xdr:cNvSpPr txBox="1"/>
      </xdr:nvSpPr>
      <xdr:spPr>
        <a:xfrm>
          <a:off x="12192000" y="190500"/>
          <a:ext cx="5514975" cy="784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Sentrale</a:t>
          </a:r>
          <a:r>
            <a:rPr lang="nb-NO" sz="1100" b="1" baseline="0">
              <a:solidFill>
                <a:schemeClr val="dk1"/>
              </a:solidFill>
              <a:effectLst/>
              <a:latin typeface="+mn-lt"/>
              <a:ea typeface="+mn-ea"/>
              <a:cs typeface="+mn-cs"/>
            </a:rPr>
            <a:t> begreper</a:t>
          </a:r>
        </a:p>
        <a:p>
          <a:endParaRPr lang="nb-NO" sz="1100">
            <a:effectLst/>
          </a:endParaRPr>
        </a:p>
        <a:p>
          <a:r>
            <a:rPr lang="nb-NO" sz="1000" b="1">
              <a:solidFill>
                <a:schemeClr val="dk1"/>
              </a:solidFill>
              <a:effectLst/>
              <a:latin typeface="+mn-lt"/>
              <a:ea typeface="+mn-ea"/>
              <a:cs typeface="+mn-cs"/>
            </a:rPr>
            <a:t>Konfidensialitet</a:t>
          </a:r>
          <a:r>
            <a:rPr lang="nb-NO" sz="1000">
              <a:solidFill>
                <a:schemeClr val="dk1"/>
              </a:solidFill>
              <a:effectLst/>
              <a:latin typeface="+mn-lt"/>
              <a:ea typeface="+mn-ea"/>
              <a:cs typeface="+mn-cs"/>
            </a:rPr>
            <a:t>: Informasjon skal ikke være tilgjengelig for uvedkommende. </a:t>
          </a:r>
        </a:p>
        <a:p>
          <a:endParaRPr lang="nb-NO" sz="1000">
            <a:effectLst/>
          </a:endParaRPr>
        </a:p>
        <a:p>
          <a:r>
            <a:rPr lang="nb-NO" sz="1000" b="1">
              <a:solidFill>
                <a:schemeClr val="dk1"/>
              </a:solidFill>
              <a:effectLst/>
              <a:latin typeface="+mn-lt"/>
              <a:ea typeface="+mn-ea"/>
              <a:cs typeface="+mn-cs"/>
            </a:rPr>
            <a:t>Integritet</a:t>
          </a:r>
          <a:r>
            <a:rPr lang="nb-NO" sz="1000">
              <a:solidFill>
                <a:schemeClr val="dk1"/>
              </a:solidFill>
              <a:effectLst/>
              <a:latin typeface="+mn-lt"/>
              <a:ea typeface="+mn-ea"/>
              <a:cs typeface="+mn-cs"/>
            </a:rPr>
            <a:t>: Informasjon skal ikke bli endret utilsiktet eller av uvedkommende.</a:t>
          </a:r>
        </a:p>
        <a:p>
          <a:endParaRPr lang="nb-NO" sz="1000">
            <a:effectLst/>
          </a:endParaRPr>
        </a:p>
        <a:p>
          <a:r>
            <a:rPr lang="nb-NO" sz="1000" b="1">
              <a:solidFill>
                <a:schemeClr val="dk1"/>
              </a:solidFill>
              <a:effectLst/>
              <a:latin typeface="+mn-lt"/>
              <a:ea typeface="+mn-ea"/>
              <a:cs typeface="+mn-cs"/>
            </a:rPr>
            <a:t>Tilgjengelighet</a:t>
          </a:r>
          <a:r>
            <a:rPr lang="nb-NO" sz="1000">
              <a:solidFill>
                <a:schemeClr val="dk1"/>
              </a:solidFill>
              <a:effectLst/>
              <a:latin typeface="+mn-lt"/>
              <a:ea typeface="+mn-ea"/>
              <a:cs typeface="+mn-cs"/>
            </a:rPr>
            <a:t>: Informasjon er tilgjengelig for autoriserte ved behov.</a:t>
          </a:r>
        </a:p>
        <a:p>
          <a:endParaRPr lang="nb-NO" sz="1000">
            <a:effectLst/>
          </a:endParaRPr>
        </a:p>
        <a:p>
          <a:r>
            <a:rPr lang="nb-NO" sz="1000" b="1">
              <a:solidFill>
                <a:schemeClr val="dk1"/>
              </a:solidFill>
              <a:effectLst/>
              <a:latin typeface="+mn-lt"/>
              <a:ea typeface="+mn-ea"/>
              <a:cs typeface="+mn-cs"/>
            </a:rPr>
            <a:t>Robusthet</a:t>
          </a:r>
          <a:r>
            <a:rPr lang="nb-NO" sz="1000">
              <a:solidFill>
                <a:schemeClr val="dk1"/>
              </a:solidFill>
              <a:effectLst/>
              <a:latin typeface="+mn-lt"/>
              <a:ea typeface="+mn-ea"/>
              <a:cs typeface="+mn-cs"/>
            </a:rPr>
            <a:t> – Organisasjonen og systemene er motstandsdyktige, og evner å gjenopprette normaltilstand ved hendelser.</a:t>
          </a:r>
        </a:p>
        <a:p>
          <a:endParaRPr lang="nb-NO" sz="1000">
            <a:effectLst/>
          </a:endParaRPr>
        </a:p>
        <a:p>
          <a:r>
            <a:rPr lang="nb-NO" sz="1000" b="1">
              <a:solidFill>
                <a:schemeClr val="dk1"/>
              </a:solidFill>
              <a:effectLst/>
              <a:latin typeface="+mn-lt"/>
              <a:ea typeface="+mn-ea"/>
              <a:cs typeface="+mn-cs"/>
            </a:rPr>
            <a:t>Behandling – </a:t>
          </a:r>
          <a:r>
            <a:rPr lang="nb-NO" sz="1000">
              <a:solidFill>
                <a:schemeClr val="dk1"/>
              </a:solidFill>
              <a:effectLst/>
              <a:latin typeface="+mn-lt"/>
              <a:ea typeface="+mn-ea"/>
              <a:cs typeface="+mn-cs"/>
            </a:rPr>
            <a:t>Alt som tenkelig kan gjøres med personopplysninger. Er enhver operasjon eller rekke av operasjoner som gjøres med personopplysninger. Dette kan e.g. være registering, lagring, utlevering, endring og mer.</a:t>
          </a:r>
        </a:p>
        <a:p>
          <a:endParaRPr lang="nb-NO" sz="1000">
            <a:effectLst/>
          </a:endParaRPr>
        </a:p>
        <a:p>
          <a:r>
            <a:rPr lang="nb-NO" sz="1000" b="1">
              <a:solidFill>
                <a:schemeClr val="dk1"/>
              </a:solidFill>
              <a:effectLst/>
              <a:latin typeface="+mn-lt"/>
              <a:ea typeface="+mn-ea"/>
              <a:cs typeface="+mn-cs"/>
            </a:rPr>
            <a:t>Formål – </a:t>
          </a:r>
          <a:r>
            <a:rPr lang="nb-NO" sz="1000">
              <a:solidFill>
                <a:schemeClr val="dk1"/>
              </a:solidFill>
              <a:effectLst/>
              <a:latin typeface="+mn-lt"/>
              <a:ea typeface="+mn-ea"/>
              <a:cs typeface="+mn-cs"/>
            </a:rPr>
            <a:t>Et formål er hva man ønsker å oppnå med behandlingen av personopplysninger, og er en forutsetning for å kunne behandle personopplysninger. </a:t>
          </a:r>
        </a:p>
        <a:p>
          <a:endParaRPr lang="nb-NO" sz="1000">
            <a:effectLst/>
          </a:endParaRPr>
        </a:p>
        <a:p>
          <a:r>
            <a:rPr lang="nb-NO" sz="1000" b="1">
              <a:solidFill>
                <a:schemeClr val="dk1"/>
              </a:solidFill>
              <a:effectLst/>
              <a:latin typeface="+mn-lt"/>
              <a:ea typeface="+mn-ea"/>
              <a:cs typeface="+mn-cs"/>
            </a:rPr>
            <a:t>Behandlingsgrunnlag – </a:t>
          </a:r>
          <a:r>
            <a:rPr lang="nb-NO" sz="1000">
              <a:solidFill>
                <a:schemeClr val="dk1"/>
              </a:solidFill>
              <a:effectLst/>
              <a:latin typeface="+mn-lt"/>
              <a:ea typeface="+mn-ea"/>
              <a:cs typeface="+mn-cs"/>
            </a:rPr>
            <a:t>All bruk av personopplysninger må ha et rettslig grunnlag (se GDPR art. 6 og art. 9) for at behandlingen skal være lovlig. Behandlingsgrunnlag identifiseres før personopplysninger hentes inn til et forhåndsdefinert formål. </a:t>
          </a:r>
        </a:p>
        <a:p>
          <a:endParaRPr lang="nb-NO" sz="1000">
            <a:effectLst/>
          </a:endParaRPr>
        </a:p>
        <a:p>
          <a:r>
            <a:rPr lang="nb-NO" sz="1000" b="1">
              <a:solidFill>
                <a:schemeClr val="dk1"/>
              </a:solidFill>
              <a:effectLst/>
              <a:latin typeface="+mn-lt"/>
              <a:ea typeface="+mn-ea"/>
              <a:cs typeface="+mn-cs"/>
            </a:rPr>
            <a:t>Personopplysning – </a:t>
          </a:r>
          <a:r>
            <a:rPr lang="nb-NO" sz="1000">
              <a:solidFill>
                <a:schemeClr val="dk1"/>
              </a:solidFill>
              <a:effectLst/>
              <a:latin typeface="+mn-lt"/>
              <a:ea typeface="+mn-ea"/>
              <a:cs typeface="+mn-cs"/>
            </a:rPr>
            <a:t>Personopplysninger er alle opplysninger og vurderinger som kan knyttes til enkeltpersoner, uavhengig av om de er oppgitt av forbrukerne selv eller registrert gjennom forskjellige sporingsteknologier. Typiske personopplysninger er navn, adresse, telefonnummer, e-postadresse, fødselsnummer eller dynamisk IP-adresse. Opplysninger om atferdsmønstre er også regnet som personopplysninger. </a:t>
          </a:r>
        </a:p>
        <a:p>
          <a:endParaRPr lang="nb-NO" sz="1000">
            <a:effectLst/>
          </a:endParaRPr>
        </a:p>
        <a:p>
          <a:r>
            <a:rPr lang="nb-NO" sz="1000" b="1">
              <a:solidFill>
                <a:schemeClr val="dk1"/>
              </a:solidFill>
              <a:effectLst/>
              <a:latin typeface="+mn-lt"/>
              <a:ea typeface="+mn-ea"/>
              <a:cs typeface="+mn-cs"/>
            </a:rPr>
            <a:t>Den registrerte – </a:t>
          </a:r>
          <a:r>
            <a:rPr lang="nb-NO" sz="1000">
              <a:solidFill>
                <a:schemeClr val="dk1"/>
              </a:solidFill>
              <a:effectLst/>
              <a:latin typeface="+mn-lt"/>
              <a:ea typeface="+mn-ea"/>
              <a:cs typeface="+mn-cs"/>
            </a:rPr>
            <a:t>Den det behandles personopplysninger om.</a:t>
          </a:r>
        </a:p>
        <a:p>
          <a:endParaRPr lang="nb-NO" sz="1000">
            <a:effectLst/>
          </a:endParaRPr>
        </a:p>
        <a:p>
          <a:r>
            <a:rPr lang="nb-NO" sz="1000" b="1">
              <a:solidFill>
                <a:schemeClr val="dk1"/>
              </a:solidFill>
              <a:effectLst/>
              <a:latin typeface="+mn-lt"/>
              <a:ea typeface="+mn-ea"/>
              <a:cs typeface="+mn-cs"/>
            </a:rPr>
            <a:t>Risiko</a:t>
          </a:r>
          <a:r>
            <a:rPr lang="nb-NO" sz="1000">
              <a:solidFill>
                <a:schemeClr val="dk1"/>
              </a:solidFill>
              <a:effectLst/>
              <a:latin typeface="+mn-lt"/>
              <a:ea typeface="+mn-ea"/>
              <a:cs typeface="+mn-cs"/>
            </a:rPr>
            <a:t> – En vurdering av om en hendelse kan skje, hva konsekvensene vil bli og usikkerhet knyttet til dette. Ofte uttrykt som «sannsynligheten for og konsekvensen av en uønsket hendelse». </a:t>
          </a:r>
        </a:p>
        <a:p>
          <a:endParaRPr lang="nb-NO" sz="1000">
            <a:effectLst/>
          </a:endParaRPr>
        </a:p>
        <a:p>
          <a:r>
            <a:rPr lang="nb-NO" sz="1000" b="1">
              <a:solidFill>
                <a:schemeClr val="dk1"/>
              </a:solidFill>
              <a:effectLst/>
              <a:latin typeface="+mn-lt"/>
              <a:ea typeface="+mn-ea"/>
              <a:cs typeface="+mn-cs"/>
            </a:rPr>
            <a:t>Tjenstlig behov – </a:t>
          </a:r>
          <a:r>
            <a:rPr lang="nb-NO" sz="1000">
              <a:solidFill>
                <a:schemeClr val="dk1"/>
              </a:solidFill>
              <a:effectLst/>
              <a:latin typeface="+mn-lt"/>
              <a:ea typeface="+mn-ea"/>
              <a:cs typeface="+mn-cs"/>
            </a:rPr>
            <a:t>Det som er nødvendig for at en ansatt skal kunne utføre jobben sin. Kan innebære tilgang til enkelte personopplysninger.</a:t>
          </a:r>
        </a:p>
        <a:p>
          <a:endParaRPr lang="nb-NO" sz="1000">
            <a:effectLst/>
          </a:endParaRPr>
        </a:p>
        <a:p>
          <a:r>
            <a:rPr lang="nb-NO" sz="1000" b="1">
              <a:solidFill>
                <a:schemeClr val="dk1"/>
              </a:solidFill>
              <a:effectLst/>
              <a:latin typeface="+mn-lt"/>
              <a:ea typeface="+mn-ea"/>
              <a:cs typeface="+mn-cs"/>
            </a:rPr>
            <a:t>Hendelse</a:t>
          </a:r>
          <a:r>
            <a:rPr lang="nb-NO" sz="1000">
              <a:solidFill>
                <a:schemeClr val="dk1"/>
              </a:solidFill>
              <a:effectLst/>
              <a:latin typeface="+mn-lt"/>
              <a:ea typeface="+mn-ea"/>
              <a:cs typeface="+mn-cs"/>
            </a:rPr>
            <a:t> – Hendelser kan være tilfeldige, men også planlagte handlinger. Kjernen er imidlertid at kommunen ikke ønsker at disse hendelsene skal inntreffe og få konsekvenser. Husk på at når uønskede hendelser beskrives, så er det viktig disse beskrives presist. De må være mulig å forstå for enhver som leser risiko- og sårbarhetsvurderingen. Det er også viktig å reflektere over at det er forskjell på årsak og faktisk uønsket hendelse, for det kan i mange tilfeller være lett å blande mellom de to, når den uønskede hendelsen skal beskrives.   </a:t>
          </a:r>
        </a:p>
        <a:p>
          <a:endParaRPr lang="nb-NO" sz="1000">
            <a:effectLst/>
          </a:endParaRPr>
        </a:p>
        <a:p>
          <a:r>
            <a:rPr lang="nb-NO" sz="1000" b="1">
              <a:solidFill>
                <a:schemeClr val="dk1"/>
              </a:solidFill>
              <a:effectLst/>
              <a:latin typeface="+mn-lt"/>
              <a:ea typeface="+mn-ea"/>
              <a:cs typeface="+mn-cs"/>
            </a:rPr>
            <a:t>Sannsynlighet</a:t>
          </a:r>
          <a:r>
            <a:rPr lang="nb-NO" sz="1000">
              <a:solidFill>
                <a:schemeClr val="dk1"/>
              </a:solidFill>
              <a:effectLst/>
              <a:latin typeface="+mn-lt"/>
              <a:ea typeface="+mn-ea"/>
              <a:cs typeface="+mn-cs"/>
            </a:rPr>
            <a:t>: I hvilken grad det er trolig at en hendelse vil kunne inntreffe (NS5814:2021). Det er viktig å huske på at når sannsynlighet vurderes, vurderer dere sannsynlighet helt uavhengig av hvilken konsekvens den uønskede hendelsen muligens har. </a:t>
          </a:r>
        </a:p>
        <a:p>
          <a:endParaRPr lang="nb-NO" sz="1000">
            <a:effectLst/>
          </a:endParaRPr>
        </a:p>
        <a:p>
          <a:r>
            <a:rPr lang="nb-NO" sz="1000" b="1">
              <a:solidFill>
                <a:schemeClr val="dk1"/>
              </a:solidFill>
              <a:effectLst/>
              <a:latin typeface="+mn-lt"/>
              <a:ea typeface="+mn-ea"/>
              <a:cs typeface="+mn-cs"/>
            </a:rPr>
            <a:t>Konsekvens</a:t>
          </a:r>
          <a:r>
            <a:rPr lang="nb-NO" sz="1000">
              <a:solidFill>
                <a:schemeClr val="dk1"/>
              </a:solidFill>
              <a:effectLst/>
              <a:latin typeface="+mn-lt"/>
              <a:ea typeface="+mn-ea"/>
              <a:cs typeface="+mn-cs"/>
            </a:rPr>
            <a:t>: Tap av verdier som følge av uønsket hendelse (NS5814:2021). Eksempler på slike verdier kan være liv og helse, kommunens omdømme, økonomiske kostnader og mer. </a:t>
          </a:r>
          <a:endParaRPr lang="nb-NO" sz="1000">
            <a:effectLst/>
          </a:endParaRP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2</xdr:row>
      <xdr:rowOff>9525</xdr:rowOff>
    </xdr:from>
    <xdr:to>
      <xdr:col>23</xdr:col>
      <xdr:colOff>9525</xdr:colOff>
      <xdr:row>37</xdr:row>
      <xdr:rowOff>114300</xdr:rowOff>
    </xdr:to>
    <xdr:sp macro="" textlink="">
      <xdr:nvSpPr>
        <xdr:cNvPr id="2" name="TextBox 1">
          <a:extLst>
            <a:ext uri="{FF2B5EF4-FFF2-40B4-BE49-F238E27FC236}">
              <a16:creationId xmlns:a16="http://schemas.microsoft.com/office/drawing/2014/main" id="{A646A8DB-A4F2-AF62-B46B-28DAB93853F7}"/>
            </a:ext>
          </a:extLst>
        </xdr:cNvPr>
        <xdr:cNvSpPr txBox="1"/>
      </xdr:nvSpPr>
      <xdr:spPr>
        <a:xfrm>
          <a:off x="600075" y="390525"/>
          <a:ext cx="13430250" cy="6772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Kort innføring i bruken av ROS-malen</a:t>
          </a:r>
        </a:p>
        <a:p>
          <a:endParaRPr lang="nb-NO" sz="1100" b="1"/>
        </a:p>
        <a:p>
          <a:pPr marL="0" marR="0" lvl="0" indent="0" defTabSz="914400" eaLnBrk="1" fontAlgn="auto" latinLnBrk="0" hangingPunct="1">
            <a:lnSpc>
              <a:spcPct val="100000"/>
            </a:lnSpc>
            <a:spcBef>
              <a:spcPts val="0"/>
            </a:spcBef>
            <a:spcAft>
              <a:spcPts val="0"/>
            </a:spcAft>
            <a:buClrTx/>
            <a:buSzTx/>
            <a:buFontTx/>
            <a:buNone/>
            <a:tabLst/>
            <a:defRPr/>
          </a:pPr>
          <a:r>
            <a:rPr lang="nb-NO" sz="1100" b="0"/>
            <a:t>Det er viktig at alle som bruker denne malen først setter seg grundig inn i det som er skrevet under "ROS - hvorfor og hvordan".  Før det</a:t>
          </a:r>
          <a:r>
            <a:rPr lang="nb-NO" sz="1100" b="0" baseline="0"/>
            <a:t> settes i gang arbeidsmøter for å vurdere risikobildet anbefales det sterkt å sørge for å hente inn </a:t>
          </a:r>
          <a:r>
            <a:rPr lang="nb-NO" sz="1100" b="0" i="0" baseline="0"/>
            <a:t>en </a:t>
          </a:r>
          <a:r>
            <a:rPr lang="nb-NO" sz="1100" b="0" i="0" baseline="0">
              <a:solidFill>
                <a:schemeClr val="dk1"/>
              </a:solidFill>
              <a:effectLst/>
              <a:latin typeface="+mn-lt"/>
              <a:ea typeface="+mn-ea"/>
              <a:cs typeface="+mn-cs"/>
            </a:rPr>
            <a:t>g</a:t>
          </a:r>
          <a:r>
            <a:rPr lang="nb-NO" sz="1100" i="0">
              <a:solidFill>
                <a:schemeClr val="dk1"/>
              </a:solidFill>
              <a:effectLst/>
              <a:latin typeface="+mn-lt"/>
              <a:ea typeface="+mn-ea"/>
              <a:cs typeface="+mn-cs"/>
            </a:rPr>
            <a:t>enerell skisse av løsningen  med </a:t>
          </a:r>
          <a:r>
            <a:rPr lang="nb-NO" sz="1100" i="0" baseline="0">
              <a:solidFill>
                <a:schemeClr val="dk1"/>
              </a:solidFill>
              <a:effectLst/>
              <a:latin typeface="+mn-lt"/>
              <a:ea typeface="+mn-ea"/>
              <a:cs typeface="+mn-cs"/>
            </a:rPr>
            <a:t> dataflyt og gensesnitt mellom innkjøpt teknologi og kommunens egen infrastruktur som skal legges inn under "Løsningsskisse" og som deltakerne må sette seg inn i før arbeidet med ROS starter. </a:t>
          </a:r>
          <a:endParaRPr lang="nb-NO" i="0">
            <a:effectLst/>
          </a:endParaRPr>
        </a:p>
        <a:p>
          <a:endParaRPr lang="nb-NO" sz="1100" b="0"/>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I denne malen er det lagt opp til at det foretas en initiell risikovurdering (risiko etter</a:t>
          </a:r>
          <a:r>
            <a:rPr lang="nb-NO" sz="1100" baseline="0">
              <a:solidFill>
                <a:schemeClr val="dk1"/>
              </a:solidFill>
              <a:effectLst/>
              <a:latin typeface="+mn-lt"/>
              <a:ea typeface="+mn-ea"/>
              <a:cs typeface="+mn-cs"/>
            </a:rPr>
            <a:t> eksisterende</a:t>
          </a:r>
          <a:r>
            <a:rPr lang="nb-NO" sz="1100">
              <a:solidFill>
                <a:schemeClr val="dk1"/>
              </a:solidFill>
              <a:effectLst/>
              <a:latin typeface="+mn-lt"/>
              <a:ea typeface="+mn-ea"/>
              <a:cs typeface="+mn-cs"/>
            </a:rPr>
            <a:t> tiltak)</a:t>
          </a:r>
          <a:r>
            <a:rPr lang="nb-NO" sz="1100" baseline="0">
              <a:solidFill>
                <a:schemeClr val="dk1"/>
              </a:solidFill>
              <a:effectLst/>
              <a:latin typeface="+mn-lt"/>
              <a:ea typeface="+mn-ea"/>
              <a:cs typeface="+mn-cs"/>
            </a:rPr>
            <a:t>. Det er lagt opp slik fordi alle kommuner vil ha både tekniske og organisatoriske tiltak allerede (egen IT-infrastruktur, regler og retningslinjer mv).  NB! Den endelige risikovurderingen kan enten gjøres samtidig som man vurderer initiell risiko, da den initielle vurderingen først og fremst er et hjelpemiddel for å forenkle den endelige. Det er derfor også lagt opp til at risikotabellen som er en del av malen henviser til den endelige risikovurderingen.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I malen er det lagt vekt på å skille mellom den faktiske hendelsen, beskrevet i kolonne D, hvorfor hendelsen kan skje (grunnlag for sannsynlighetsvurdering),  som er beskrevet i kolonne E,  og hva som er kan skje hvis hendelsen inntreffer (grunnlag for konsekvensvurdering), som er beskrevet i kolonne F.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Det er i malen spesielt fokusert på 5 typer velferdsteknologi: </a:t>
          </a:r>
          <a:br>
            <a:rPr lang="nb-NO" sz="1100" baseline="0">
              <a:solidFill>
                <a:schemeClr val="dk1"/>
              </a:solidFill>
              <a:effectLst/>
              <a:latin typeface="+mn-lt"/>
              <a:ea typeface="+mn-ea"/>
              <a:cs typeface="+mn-cs"/>
            </a:rPr>
          </a:br>
          <a:endParaRPr lang="nb-NO" sz="110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Digitalt tilsyn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Elektronisk medisineringsstøtte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Lokaliseringsteknologi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Pasientvarslingsanlegg (PAVA)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Trygghetsalarmer</a:t>
          </a:r>
          <a:endParaRPr lang="nb-NO">
            <a:effectLst/>
          </a:endParaRPr>
        </a:p>
        <a:p>
          <a:br>
            <a:rPr lang="nb-NO" sz="1100" b="0"/>
          </a:br>
          <a:r>
            <a:rPr lang="nb-NO" sz="1100" b="0"/>
            <a:t>For å hjelpe kommunene med hvilke hendelser</a:t>
          </a:r>
          <a:r>
            <a:rPr lang="nb-NO" sz="1100" b="0" baseline="0"/>
            <a:t> som typisk kan inntre for de respektive teknologiene er det i egne faner listet opp:</a:t>
          </a:r>
        </a:p>
        <a:p>
          <a:endParaRPr lang="nb-NO" sz="1100" b="0" baseline="0"/>
        </a:p>
        <a:p>
          <a:pPr marL="171450" indent="-171450">
            <a:buFont typeface="Arial" panose="020B0604020202020204" pitchFamily="34" charset="0"/>
            <a:buChar char="•"/>
          </a:pPr>
          <a:r>
            <a:rPr lang="nb-NO" sz="1100" b="0"/>
            <a:t>Oppslag  - felles hendelser</a:t>
          </a:r>
        </a:p>
        <a:p>
          <a:pPr marL="171450" indent="-171450">
            <a:buFont typeface="Arial" panose="020B0604020202020204" pitchFamily="34" charset="0"/>
            <a:buChar char="•"/>
          </a:pPr>
          <a:r>
            <a:rPr lang="nb-NO" sz="1100" b="0"/>
            <a:t>Oppslag  - unike hendelser</a:t>
          </a:r>
          <a:br>
            <a:rPr lang="nb-NO" sz="1100" b="0"/>
          </a:br>
          <a:endParaRPr lang="nb-NO" sz="1100" b="0"/>
        </a:p>
        <a:p>
          <a:pPr marL="0" indent="0">
            <a:buFontTx/>
            <a:buNone/>
          </a:pPr>
          <a:r>
            <a:rPr lang="nb-NO" sz="1100" b="0"/>
            <a:t>Under "Oppslag</a:t>
          </a:r>
          <a:r>
            <a:rPr lang="nb-NO" sz="1100" b="0" baseline="0"/>
            <a:t> - felles hendelser" er det listet opp en rekke uønskede hendelser som erfaringsmessig vil være aktuelle for kommunen å vurdere i sin ROS-gjennomgang. Dette er hendelser som er uavhengig av type velferdsteknologi.  I tillegg er det under "Oppslag - unike hendelser" listet opp noen uønskede hendelser som bør vurderes i tillegg. Her henter man inn type hendelser avhengig av hvilken velferdsteknologi som skal vurderes. </a:t>
          </a:r>
        </a:p>
        <a:p>
          <a:pPr marL="0" indent="0">
            <a:buFontTx/>
            <a:buNone/>
          </a:pPr>
          <a:endParaRPr lang="nb-NO" sz="1100" b="0" baseline="0"/>
        </a:p>
        <a:p>
          <a:pPr marL="0" indent="0">
            <a:buFontTx/>
            <a:buNone/>
          </a:pPr>
          <a:r>
            <a:rPr lang="nb-NO" sz="1100" b="0" baseline="0"/>
            <a:t>Under "Oppslag -felles hendelser" er det viktig å være oppmerksom på at teknologier som </a:t>
          </a:r>
          <a:r>
            <a:rPr lang="nb-NO" sz="1100" b="1" baseline="0"/>
            <a:t>ikke</a:t>
          </a:r>
          <a:r>
            <a:rPr lang="nb-NO" sz="1100" b="0" baseline="0"/>
            <a:t> er vurdert å kunne ha hendelser som er markert med "x" er markert med gult. Det anbefales likevel å vurdere disse for aktuell teknologi for å sikre at alle relevante uønskede hendelser blir vurdert.</a:t>
          </a:r>
        </a:p>
        <a:p>
          <a:pPr marL="0" indent="0">
            <a:buFontTx/>
            <a:buNone/>
          </a:pPr>
          <a:endParaRPr lang="nb-NO" sz="1100" b="0" baseline="0"/>
        </a:p>
        <a:p>
          <a:pPr marL="0" indent="0">
            <a:buFontTx/>
            <a:buNone/>
          </a:pPr>
          <a:r>
            <a:rPr lang="nb-NO" sz="1100" b="0" baseline="0"/>
            <a:t>Da kommunene er forskjellige både mht størrelse og organisering vil det imidlertid være slik at noen hendelser som er listet opp sikkert ikke passer for enkelte kommuner. Da er det selvfølgelig ikke nødvendig å ta inn akkurat den hendelsen. Tilsvarende er oppslagene ikke fullstendige slik at den enkelte kommune må foreta egne vurderinger om det er uønskede hendelser som bør tas med i tillegg. </a:t>
          </a:r>
        </a:p>
        <a:p>
          <a:pPr marL="0" indent="0">
            <a:buFontTx/>
            <a:buNone/>
          </a:pPr>
          <a:endParaRPr lang="nb-NO" sz="1100" b="0" baseline="0"/>
        </a:p>
        <a:p>
          <a:pPr marL="0" indent="0">
            <a:buFontTx/>
            <a:buNone/>
          </a:pPr>
          <a:r>
            <a:rPr lang="nb-NO" sz="1100" b="0" baseline="0"/>
            <a:t>I malen er det også fokusert på aktørgrupper og aktører. Dette er gjort for å forenkle vurderingene som skal foretas. Det at kommunene er forskjellige vil også her medføre at beskrivelsen av aktørene ikke stemmer med de aktuelle roller og titler som benyttes i den enkelte kommune. Hvis det er tilfelle endrer man aktørnavn og tilpasser dette til det som er relevant for den enkelte kommune. </a:t>
          </a:r>
        </a:p>
        <a:p>
          <a:pPr marL="0" indent="0">
            <a:buFontTx/>
            <a:buNone/>
          </a:pPr>
          <a:endParaRPr lang="nb-NO" sz="1100" b="0" baseline="0"/>
        </a:p>
        <a:p>
          <a:pPr marL="0" indent="0">
            <a:buFontTx/>
            <a:buNone/>
          </a:pPr>
          <a:r>
            <a:rPr lang="nb-NO" sz="1100" b="0"/>
            <a:t>I denne malen er det ikke lagt opp til å angi spesifikt om konsekvensen</a:t>
          </a:r>
          <a:r>
            <a:rPr lang="nb-NO" sz="1100" b="0" baseline="0"/>
            <a:t> ved at en uønsket hendelse inntreffer påvirker konfidensialitet, integritet, tilgjengelighet eller robusthet. Disse begrepene er likevel tatt inn i egen oversikt over sentrale begreper i </a:t>
          </a:r>
          <a:r>
            <a:rPr lang="nb-NO" sz="1100" b="0">
              <a:solidFill>
                <a:schemeClr val="dk1"/>
              </a:solidFill>
              <a:effectLst/>
              <a:latin typeface="+mn-lt"/>
              <a:ea typeface="+mn-ea"/>
              <a:cs typeface="+mn-cs"/>
            </a:rPr>
            <a:t>"ROS - hvorfor og hvordan"</a:t>
          </a:r>
          <a:r>
            <a:rPr lang="nb-NO" sz="1100" b="0" baseline="0">
              <a:solidFill>
                <a:schemeClr val="dk1"/>
              </a:solidFill>
              <a:effectLst/>
              <a:latin typeface="+mn-lt"/>
              <a:ea typeface="+mn-ea"/>
              <a:cs typeface="+mn-cs"/>
            </a:rPr>
            <a:t> siden begrepene er brukt i flere av beskrivelsene i eksemplene som er tatt inn i malen. </a:t>
          </a:r>
          <a:endParaRPr lang="nb-NO"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1</xdr:row>
      <xdr:rowOff>104775</xdr:rowOff>
    </xdr:from>
    <xdr:to>
      <xdr:col>26</xdr:col>
      <xdr:colOff>590550</xdr:colOff>
      <xdr:row>42</xdr:row>
      <xdr:rowOff>85725</xdr:rowOff>
    </xdr:to>
    <xdr:sp macro="" textlink="">
      <xdr:nvSpPr>
        <xdr:cNvPr id="2" name="TextBox 1">
          <a:extLst>
            <a:ext uri="{FF2B5EF4-FFF2-40B4-BE49-F238E27FC236}">
              <a16:creationId xmlns:a16="http://schemas.microsoft.com/office/drawing/2014/main" id="{254E1026-3FA8-A376-6EA3-558A77A7AFD1}"/>
            </a:ext>
          </a:extLst>
        </xdr:cNvPr>
        <xdr:cNvSpPr txBox="1"/>
      </xdr:nvSpPr>
      <xdr:spPr>
        <a:xfrm>
          <a:off x="695325" y="295275"/>
          <a:ext cx="15744825" cy="779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For eksempel:</a:t>
          </a:r>
        </a:p>
        <a:p>
          <a:r>
            <a:rPr lang="nb-NO" sz="1100" i="1">
              <a:solidFill>
                <a:schemeClr val="dk1"/>
              </a:solidFill>
              <a:effectLst/>
              <a:latin typeface="+mn-lt"/>
              <a:ea typeface="+mn-ea"/>
              <a:cs typeface="+mn-cs"/>
            </a:rPr>
            <a:t>Generell skisse av løsningen  med </a:t>
          </a:r>
          <a:r>
            <a:rPr lang="nb-NO" sz="1100" i="1" baseline="0">
              <a:solidFill>
                <a:schemeClr val="dk1"/>
              </a:solidFill>
              <a:effectLst/>
              <a:latin typeface="+mn-lt"/>
              <a:ea typeface="+mn-ea"/>
              <a:cs typeface="+mn-cs"/>
            </a:rPr>
            <a:t> dataflyt og gensesnitt mellom innkjøpt teknologi og kommunens egen infrastruktur</a:t>
          </a:r>
          <a:endParaRPr lang="nb-NO" sz="1100" i="1">
            <a:solidFill>
              <a:schemeClr val="dk1"/>
            </a:solidFill>
            <a:effectLst/>
            <a:latin typeface="+mn-lt"/>
            <a:ea typeface="+mn-ea"/>
            <a:cs typeface="+mn-cs"/>
          </a:endParaRPr>
        </a:p>
        <a:p>
          <a:endParaRPr lang="nb-NO" sz="1100"/>
        </a:p>
        <a:p>
          <a:br>
            <a:rPr lang="nb-NO" sz="1100" baseline="0"/>
          </a:b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21</xdr:col>
      <xdr:colOff>57150</xdr:colOff>
      <xdr:row>31</xdr:row>
      <xdr:rowOff>95250</xdr:rowOff>
    </xdr:to>
    <xdr:sp macro="" textlink="">
      <xdr:nvSpPr>
        <xdr:cNvPr id="2" name="TextBox 1">
          <a:extLst>
            <a:ext uri="{FF2B5EF4-FFF2-40B4-BE49-F238E27FC236}">
              <a16:creationId xmlns:a16="http://schemas.microsoft.com/office/drawing/2014/main" id="{6BB6E3CC-AC4E-DFA4-BC99-84E7E49EBD67}"/>
            </a:ext>
          </a:extLst>
        </xdr:cNvPr>
        <xdr:cNvSpPr txBox="1"/>
      </xdr:nvSpPr>
      <xdr:spPr>
        <a:xfrm>
          <a:off x="619125" y="171450"/>
          <a:ext cx="12239625" cy="582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a:p>
          <a:r>
            <a:rPr lang="nb-NO" sz="1100">
              <a:solidFill>
                <a:schemeClr val="dk1"/>
              </a:solidFill>
              <a:effectLst/>
              <a:latin typeface="+mn-lt"/>
              <a:ea typeface="+mn-ea"/>
              <a:cs typeface="+mn-cs"/>
            </a:rPr>
            <a:t>Har tatt inn et eksempel fra en ROS-analyse</a:t>
          </a:r>
          <a:r>
            <a:rPr lang="nb-NO" sz="1100" baseline="0">
              <a:solidFill>
                <a:schemeClr val="dk1"/>
              </a:solidFill>
              <a:effectLst/>
              <a:latin typeface="+mn-lt"/>
              <a:ea typeface="+mn-ea"/>
              <a:cs typeface="+mn-cs"/>
            </a:rPr>
            <a:t> for Kobo fagsystem for å illusterere hva det tenkes på her:</a:t>
          </a:r>
          <a:br>
            <a:rPr lang="nb-NO" sz="1100" baseline="0">
              <a:solidFill>
                <a:schemeClr val="dk1"/>
              </a:solidFill>
              <a:effectLst/>
              <a:latin typeface="+mn-lt"/>
              <a:ea typeface="+mn-ea"/>
              <a:cs typeface="+mn-cs"/>
            </a:rPr>
          </a:br>
          <a:br>
            <a:rPr lang="nb-NO" sz="1100" baseline="0">
              <a:solidFill>
                <a:schemeClr val="dk1"/>
              </a:solidFill>
              <a:effectLst/>
              <a:latin typeface="+mn-lt"/>
              <a:ea typeface="+mn-ea"/>
              <a:cs typeface="+mn-cs"/>
            </a:rPr>
          </a:br>
          <a:endParaRPr lang="nb-NO" sz="1100"/>
        </a:p>
        <a:p>
          <a:endParaRPr lang="nb-NO" sz="1100"/>
        </a:p>
        <a:p>
          <a:endParaRPr lang="nb-NO" sz="1100"/>
        </a:p>
      </xdr:txBody>
    </xdr:sp>
    <xdr:clientData/>
  </xdr:twoCellAnchor>
  <xdr:twoCellAnchor editAs="oneCell">
    <xdr:from>
      <xdr:col>1</xdr:col>
      <xdr:colOff>9525</xdr:colOff>
      <xdr:row>6</xdr:row>
      <xdr:rowOff>0</xdr:rowOff>
    </xdr:from>
    <xdr:to>
      <xdr:col>17</xdr:col>
      <xdr:colOff>552784</xdr:colOff>
      <xdr:row>32</xdr:row>
      <xdr:rowOff>106150</xdr:rowOff>
    </xdr:to>
    <xdr:pic>
      <xdr:nvPicPr>
        <xdr:cNvPr id="3" name="Bilde 3">
          <a:extLst>
            <a:ext uri="{FF2B5EF4-FFF2-40B4-BE49-F238E27FC236}">
              <a16:creationId xmlns:a16="http://schemas.microsoft.com/office/drawing/2014/main" id="{47955BF3-9390-4616-8365-9D5C6C9418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143000"/>
          <a:ext cx="10296859" cy="5059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1619250</xdr:colOff>
      <xdr:row>8</xdr:row>
      <xdr:rowOff>85725</xdr:rowOff>
    </xdr:from>
    <xdr:ext cx="5476875" cy="1123950"/>
    <xdr:sp macro="" textlink="">
      <xdr:nvSpPr>
        <xdr:cNvPr id="2" name="Shape 3">
          <a:extLst>
            <a:ext uri="{FF2B5EF4-FFF2-40B4-BE49-F238E27FC236}">
              <a16:creationId xmlns:a16="http://schemas.microsoft.com/office/drawing/2014/main" id="{C4674FFA-D83B-4CD2-92BB-FDFE7629E35C}"/>
            </a:ext>
          </a:extLst>
        </xdr:cNvPr>
        <xdr:cNvSpPr txBox="1"/>
      </xdr:nvSpPr>
      <xdr:spPr>
        <a:xfrm>
          <a:off x="3448050" y="605790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twoCellAnchor>
    <xdr:from>
      <xdr:col>6</xdr:col>
      <xdr:colOff>0</xdr:colOff>
      <xdr:row>0</xdr:row>
      <xdr:rowOff>180975</xdr:rowOff>
    </xdr:from>
    <xdr:to>
      <xdr:col>11</xdr:col>
      <xdr:colOff>295275</xdr:colOff>
      <xdr:row>5</xdr:row>
      <xdr:rowOff>161925</xdr:rowOff>
    </xdr:to>
    <xdr:sp macro="" textlink="">
      <xdr:nvSpPr>
        <xdr:cNvPr id="3" name="TextBox 2">
          <a:extLst>
            <a:ext uri="{FF2B5EF4-FFF2-40B4-BE49-F238E27FC236}">
              <a16:creationId xmlns:a16="http://schemas.microsoft.com/office/drawing/2014/main" id="{4FABFC28-24E0-6632-7230-C9A6F796BCCE}"/>
            </a:ext>
          </a:extLst>
        </xdr:cNvPr>
        <xdr:cNvSpPr txBox="1"/>
      </xdr:nvSpPr>
      <xdr:spPr>
        <a:xfrm>
          <a:off x="10372725" y="180975"/>
          <a:ext cx="3200400" cy="460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a:t>Eksempler på mulige konsekvenser for personopplysningssikkerhet:</a:t>
          </a:r>
          <a:br>
            <a:rPr lang="nb-NO"/>
          </a:br>
          <a:endParaRPr lang="nb-NO"/>
        </a:p>
        <a:p>
          <a:pPr marL="171450" indent="-171450">
            <a:buFont typeface="Arial" panose="020B0604020202020204" pitchFamily="34" charset="0"/>
            <a:buChar char="•"/>
          </a:pPr>
          <a:r>
            <a:rPr lang="nb-NO"/>
            <a:t>Økonomisk tap</a:t>
          </a:r>
        </a:p>
        <a:p>
          <a:pPr marL="171450" indent="-171450">
            <a:buFont typeface="Arial" panose="020B0604020202020204" pitchFamily="34" charset="0"/>
            <a:buChar char="•"/>
          </a:pPr>
          <a:r>
            <a:rPr lang="nb-NO"/>
            <a:t>Personsikkerhet, fysiske skader og tap av menneskeliv</a:t>
          </a:r>
        </a:p>
        <a:p>
          <a:pPr marL="171450" indent="-171450">
            <a:buFont typeface="Arial" panose="020B0604020202020204" pitchFamily="34" charset="0"/>
            <a:buChar char="•"/>
          </a:pPr>
          <a:r>
            <a:rPr lang="nb-NO"/>
            <a:t>Omdømme,</a:t>
          </a:r>
          <a:r>
            <a:rPr lang="nb-NO" baseline="0"/>
            <a:t> tap av renome</a:t>
          </a:r>
        </a:p>
        <a:p>
          <a:endParaRPr lang="nb-NO"/>
        </a:p>
        <a:p>
          <a:endParaRPr lang="nb-NO"/>
        </a:p>
        <a:p>
          <a:r>
            <a:rPr lang="nb-NO"/>
            <a:t>NB! Konsekvenser</a:t>
          </a:r>
          <a:r>
            <a:rPr lang="nb-NO" baseline="0"/>
            <a:t> for rettigheter og friheter er angitt i DPIA-malen.  Vitkig å skille mellom hva som er risiko for kommunen (ROS) og hva som er risiko for den registrerte (DPIA)</a:t>
          </a:r>
          <a:endParaRPr lang="nb-NO"/>
        </a:p>
        <a:p>
          <a:endParaRPr lang="nb-NO"/>
        </a:p>
        <a:p>
          <a:endParaRPr lang="nb-NO"/>
        </a:p>
        <a:p>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3797-4740-4656-A86A-06E93957B2AB}">
  <dimension ref="A1"/>
  <sheetViews>
    <sheetView tabSelected="1" topLeftCell="G16" zoomScaleNormal="100" workbookViewId="0">
      <selection activeCell="U2" sqref="U2"/>
    </sheetView>
  </sheetViews>
  <sheetFormatPr defaultColWidth="9.140625" defaultRowHeight="15"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9303-3E8B-4B78-921F-D4D8C1CA596D}">
  <dimension ref="A1"/>
  <sheetViews>
    <sheetView topLeftCell="A13" workbookViewId="0">
      <selection activeCell="Y19" sqref="Y19"/>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1040-3796-4431-B99F-09DB07CF5D7E}">
  <dimension ref="A1"/>
  <sheetViews>
    <sheetView workbookViewId="0">
      <selection activeCell="A25" sqref="A25"/>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06B9-B7E0-4F6B-AC29-691E4A314984}">
  <dimension ref="A1"/>
  <sheetViews>
    <sheetView workbookViewId="0">
      <selection activeCell="Y17" sqref="Y17"/>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7468-606E-467A-96DF-D6A277DBDB35}">
  <dimension ref="A1:C27"/>
  <sheetViews>
    <sheetView workbookViewId="0">
      <selection activeCell="C10" sqref="C10"/>
    </sheetView>
  </sheetViews>
  <sheetFormatPr defaultColWidth="9.140625" defaultRowHeight="15" x14ac:dyDescent="0.25"/>
  <cols>
    <col min="2" max="2" width="46.140625" customWidth="1"/>
    <col min="3" max="3" width="27.28515625" customWidth="1"/>
  </cols>
  <sheetData>
    <row r="1" spans="1:3" x14ac:dyDescent="0.25">
      <c r="A1" s="8"/>
      <c r="B1" s="8"/>
      <c r="C1" s="8"/>
    </row>
    <row r="2" spans="1:3" x14ac:dyDescent="0.25">
      <c r="A2" s="8"/>
      <c r="B2" s="9" t="s">
        <v>46</v>
      </c>
      <c r="C2" s="9" t="s">
        <v>0</v>
      </c>
    </row>
    <row r="3" spans="1:3" x14ac:dyDescent="0.25">
      <c r="A3" s="8"/>
      <c r="B3" t="s">
        <v>41</v>
      </c>
      <c r="C3" s="8" t="s">
        <v>28</v>
      </c>
    </row>
    <row r="4" spans="1:3" x14ac:dyDescent="0.25">
      <c r="A4" s="8"/>
      <c r="B4" t="s">
        <v>35</v>
      </c>
      <c r="C4" s="8" t="s">
        <v>78</v>
      </c>
    </row>
    <row r="5" spans="1:3" x14ac:dyDescent="0.25">
      <c r="A5" s="8"/>
      <c r="B5" t="s">
        <v>31</v>
      </c>
      <c r="C5" s="8" t="s">
        <v>16</v>
      </c>
    </row>
    <row r="6" spans="1:3" x14ac:dyDescent="0.25">
      <c r="A6" s="8"/>
      <c r="B6" t="s">
        <v>27</v>
      </c>
      <c r="C6" s="8" t="s">
        <v>9</v>
      </c>
    </row>
    <row r="7" spans="1:3" x14ac:dyDescent="0.25">
      <c r="A7" s="8"/>
      <c r="B7" t="s">
        <v>47</v>
      </c>
      <c r="C7" s="8" t="s">
        <v>9</v>
      </c>
    </row>
    <row r="8" spans="1:3" x14ac:dyDescent="0.25">
      <c r="A8" s="8"/>
      <c r="B8" t="s">
        <v>36</v>
      </c>
      <c r="C8" s="8" t="s">
        <v>9</v>
      </c>
    </row>
    <row r="9" spans="1:3" x14ac:dyDescent="0.25">
      <c r="A9" s="8"/>
      <c r="B9" t="s">
        <v>37</v>
      </c>
      <c r="C9" s="8" t="s">
        <v>9</v>
      </c>
    </row>
    <row r="10" spans="1:3" x14ac:dyDescent="0.25">
      <c r="A10" s="8"/>
      <c r="B10" t="s">
        <v>15</v>
      </c>
      <c r="C10" s="8" t="s">
        <v>9</v>
      </c>
    </row>
    <row r="11" spans="1:3" x14ac:dyDescent="0.25">
      <c r="A11" s="8"/>
      <c r="B11" t="s">
        <v>131</v>
      </c>
      <c r="C11" s="8" t="s">
        <v>9</v>
      </c>
    </row>
    <row r="12" spans="1:3" x14ac:dyDescent="0.25">
      <c r="A12" s="8"/>
      <c r="B12" t="s">
        <v>11</v>
      </c>
      <c r="C12" s="8" t="s">
        <v>9</v>
      </c>
    </row>
    <row r="13" spans="1:3" x14ac:dyDescent="0.25">
      <c r="A13" s="8"/>
      <c r="B13" t="s">
        <v>132</v>
      </c>
      <c r="C13" s="8" t="s">
        <v>9</v>
      </c>
    </row>
    <row r="14" spans="1:3" x14ac:dyDescent="0.25">
      <c r="A14" s="8"/>
      <c r="B14" t="s">
        <v>48</v>
      </c>
      <c r="C14" s="8" t="s">
        <v>9</v>
      </c>
    </row>
    <row r="15" spans="1:3" x14ac:dyDescent="0.25">
      <c r="A15" s="8"/>
      <c r="B15" t="s">
        <v>49</v>
      </c>
      <c r="C15" s="8" t="s">
        <v>6</v>
      </c>
    </row>
    <row r="16" spans="1:3" x14ac:dyDescent="0.25">
      <c r="A16" s="8"/>
      <c r="B16" t="s">
        <v>30</v>
      </c>
      <c r="C16" s="8" t="s">
        <v>16</v>
      </c>
    </row>
    <row r="17" spans="1:3" x14ac:dyDescent="0.25">
      <c r="A17" s="8"/>
      <c r="B17" t="s">
        <v>50</v>
      </c>
      <c r="C17" s="8" t="s">
        <v>16</v>
      </c>
    </row>
    <row r="18" spans="1:3" x14ac:dyDescent="0.25">
      <c r="A18" s="8"/>
      <c r="B18" t="s">
        <v>133</v>
      </c>
      <c r="C18" s="8" t="s">
        <v>9</v>
      </c>
    </row>
    <row r="19" spans="1:3" x14ac:dyDescent="0.25">
      <c r="A19" s="8"/>
      <c r="B19" t="s">
        <v>134</v>
      </c>
      <c r="C19" s="8" t="s">
        <v>9</v>
      </c>
    </row>
    <row r="20" spans="1:3" x14ac:dyDescent="0.25">
      <c r="A20" s="8"/>
      <c r="B20" t="s">
        <v>135</v>
      </c>
      <c r="C20" s="8" t="s">
        <v>6</v>
      </c>
    </row>
    <row r="21" spans="1:3" x14ac:dyDescent="0.25">
      <c r="A21" s="8"/>
      <c r="B21" s="23"/>
      <c r="C21" s="8"/>
    </row>
    <row r="22" spans="1:3" x14ac:dyDescent="0.25">
      <c r="A22" s="8"/>
      <c r="B22" s="23"/>
      <c r="C22" s="8"/>
    </row>
    <row r="23" spans="1:3" x14ac:dyDescent="0.25">
      <c r="A23" s="8"/>
      <c r="B23" s="23"/>
      <c r="C23" s="8"/>
    </row>
    <row r="24" spans="1:3" x14ac:dyDescent="0.25">
      <c r="A24" s="8"/>
      <c r="B24" s="23"/>
      <c r="C24" s="8"/>
    </row>
    <row r="25" spans="1:3" x14ac:dyDescent="0.25">
      <c r="A25" s="8"/>
      <c r="B25" s="23"/>
      <c r="C25" s="8"/>
    </row>
    <row r="26" spans="1:3" x14ac:dyDescent="0.25">
      <c r="A26" s="8"/>
      <c r="B26" s="23"/>
      <c r="C26" s="8"/>
    </row>
    <row r="27" spans="1:3" x14ac:dyDescent="0.25">
      <c r="B27" s="2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B348-69B1-448A-AABC-8479FB2505A5}">
  <dimension ref="A1:S91"/>
  <sheetViews>
    <sheetView zoomScale="80" zoomScaleNormal="80" workbookViewId="0">
      <pane ySplit="2" topLeftCell="A3" activePane="bottomLeft" state="frozen"/>
      <selection pane="bottomLeft" activeCell="E29" sqref="E29"/>
    </sheetView>
  </sheetViews>
  <sheetFormatPr defaultColWidth="9.140625" defaultRowHeight="15" customHeight="1" x14ac:dyDescent="0.25"/>
  <cols>
    <col min="2" max="2" width="22.28515625" customWidth="1"/>
    <col min="3" max="3" width="23.42578125" customWidth="1"/>
    <col min="4" max="4" width="62.42578125" customWidth="1"/>
    <col min="5" max="5" width="62.85546875" style="5" customWidth="1"/>
    <col min="6" max="6" width="29.85546875" customWidth="1"/>
    <col min="7" max="7" width="30" customWidth="1"/>
    <col min="8" max="8" width="19.140625" customWidth="1"/>
    <col min="9" max="9" width="18.42578125" customWidth="1"/>
    <col min="10" max="10" width="17.140625" customWidth="1"/>
    <col min="11" max="11" width="60.7109375" style="5" customWidth="1"/>
    <col min="12" max="12" width="15.140625" style="5" customWidth="1"/>
    <col min="13" max="13" width="15.85546875" style="5" customWidth="1"/>
    <col min="14" max="14" width="11.5703125" style="5" customWidth="1"/>
    <col min="15" max="15" width="24.28515625" customWidth="1"/>
    <col min="16" max="16" width="23.7109375" style="3" customWidth="1"/>
    <col min="17" max="17" width="20.28515625" customWidth="1"/>
    <col min="18" max="18" width="21.85546875" customWidth="1"/>
    <col min="19" max="19" width="18.28515625" style="2" customWidth="1"/>
  </cols>
  <sheetData>
    <row r="1" spans="1:19" ht="15" customHeight="1" x14ac:dyDescent="0.25">
      <c r="O1" s="4"/>
      <c r="P1" s="4"/>
      <c r="Q1" s="4"/>
      <c r="R1" s="4"/>
      <c r="S1" s="4"/>
    </row>
    <row r="2" spans="1:19" ht="112.5" customHeight="1" x14ac:dyDescent="0.25">
      <c r="A2" s="36" t="s">
        <v>52</v>
      </c>
      <c r="B2" s="36" t="s">
        <v>0</v>
      </c>
      <c r="C2" s="36" t="s">
        <v>1</v>
      </c>
      <c r="D2" s="36" t="s">
        <v>2</v>
      </c>
      <c r="E2" s="36" t="s">
        <v>3</v>
      </c>
      <c r="F2" s="36" t="s">
        <v>4</v>
      </c>
      <c r="G2" s="36" t="s">
        <v>51</v>
      </c>
      <c r="H2" s="36" t="s">
        <v>403</v>
      </c>
      <c r="I2" s="36" t="s">
        <v>404</v>
      </c>
      <c r="J2" s="36" t="s">
        <v>405</v>
      </c>
      <c r="K2" s="36" t="s">
        <v>406</v>
      </c>
      <c r="L2" s="36" t="s">
        <v>407</v>
      </c>
      <c r="M2" s="36" t="s">
        <v>408</v>
      </c>
      <c r="N2" s="36" t="s">
        <v>409</v>
      </c>
      <c r="O2" s="1" t="s">
        <v>410</v>
      </c>
      <c r="P2" s="1" t="s">
        <v>411</v>
      </c>
      <c r="Q2" s="1"/>
      <c r="R2" s="1"/>
      <c r="S2" s="1"/>
    </row>
    <row r="3" spans="1:19" ht="30" customHeight="1" x14ac:dyDescent="0.25">
      <c r="A3" s="18">
        <v>1</v>
      </c>
      <c r="B3" s="5"/>
      <c r="C3" s="5"/>
      <c r="D3" s="5"/>
      <c r="E3" s="7"/>
      <c r="F3" s="5"/>
      <c r="G3" s="5"/>
      <c r="H3" s="10"/>
      <c r="I3" s="10"/>
      <c r="J3" s="11">
        <f t="shared" ref="J3:J5" si="0">H3*I3</f>
        <v>0</v>
      </c>
      <c r="K3" s="7"/>
      <c r="L3" s="10"/>
      <c r="M3" s="10"/>
      <c r="N3" s="11">
        <f t="shared" ref="N3:N5" si="1">L3*M3</f>
        <v>0</v>
      </c>
      <c r="O3" s="5"/>
      <c r="P3" s="5"/>
      <c r="Q3" s="5"/>
      <c r="R3" s="5"/>
      <c r="S3" s="5"/>
    </row>
    <row r="4" spans="1:19" ht="18.75" x14ac:dyDescent="0.25">
      <c r="A4" s="18">
        <v>2</v>
      </c>
      <c r="B4" s="5"/>
      <c r="C4" s="5"/>
      <c r="D4" s="5"/>
      <c r="F4" s="5"/>
      <c r="G4" s="5"/>
      <c r="H4" s="10"/>
      <c r="I4" s="10"/>
      <c r="J4" s="11">
        <f t="shared" si="0"/>
        <v>0</v>
      </c>
      <c r="L4" s="10"/>
      <c r="M4" s="10"/>
      <c r="N4" s="11">
        <f t="shared" si="1"/>
        <v>0</v>
      </c>
      <c r="O4" s="5"/>
      <c r="P4" s="5"/>
      <c r="Q4" s="5"/>
      <c r="R4" s="5"/>
      <c r="S4" s="5"/>
    </row>
    <row r="5" spans="1:19" ht="18.75" x14ac:dyDescent="0.25">
      <c r="A5" s="18">
        <v>3</v>
      </c>
      <c r="B5" s="5"/>
      <c r="C5" s="5"/>
      <c r="D5" s="5"/>
      <c r="E5" s="6"/>
      <c r="F5" s="6"/>
      <c r="G5" s="6"/>
      <c r="H5" s="10"/>
      <c r="I5" s="10"/>
      <c r="J5" s="11">
        <f t="shared" si="0"/>
        <v>0</v>
      </c>
      <c r="L5" s="10"/>
      <c r="M5" s="10"/>
      <c r="N5" s="11">
        <f t="shared" si="1"/>
        <v>0</v>
      </c>
      <c r="O5" s="5"/>
      <c r="P5" s="5"/>
      <c r="Q5" s="5"/>
      <c r="R5" s="5"/>
      <c r="S5" s="5"/>
    </row>
    <row r="6" spans="1:19" ht="18.75" x14ac:dyDescent="0.25">
      <c r="A6" s="18">
        <v>4</v>
      </c>
      <c r="B6" s="5"/>
      <c r="C6" s="5"/>
      <c r="D6" s="5"/>
      <c r="F6" s="5"/>
      <c r="G6" s="5"/>
      <c r="H6" s="10"/>
      <c r="I6" s="10"/>
      <c r="J6" s="11">
        <f>H6*I6</f>
        <v>0</v>
      </c>
      <c r="L6" s="10"/>
      <c r="M6" s="10"/>
      <c r="N6" s="11">
        <f>L6*M6</f>
        <v>0</v>
      </c>
      <c r="O6" s="5"/>
      <c r="P6" s="5"/>
      <c r="Q6" s="5"/>
      <c r="R6" s="5"/>
      <c r="S6" s="5"/>
    </row>
    <row r="7" spans="1:19" ht="15" customHeight="1" x14ac:dyDescent="0.25">
      <c r="A7" s="18">
        <v>5</v>
      </c>
      <c r="B7" s="5"/>
      <c r="C7" s="5"/>
      <c r="D7" s="5"/>
      <c r="F7" s="5"/>
      <c r="G7" s="5"/>
      <c r="H7" s="10"/>
      <c r="I7" s="10"/>
      <c r="J7" s="11">
        <f t="shared" ref="J7:J8" si="2">H7*I7</f>
        <v>0</v>
      </c>
      <c r="L7" s="10"/>
      <c r="M7" s="10"/>
      <c r="N7" s="11">
        <f t="shared" ref="N7:N8" si="3">L7*M7</f>
        <v>0</v>
      </c>
      <c r="O7" s="5"/>
      <c r="P7" s="5"/>
      <c r="Q7" s="5"/>
      <c r="R7" s="5"/>
      <c r="S7" s="5"/>
    </row>
    <row r="8" spans="1:19" ht="15" customHeight="1" x14ac:dyDescent="0.25">
      <c r="A8" s="18">
        <v>6</v>
      </c>
      <c r="B8" s="5"/>
      <c r="C8" s="5"/>
      <c r="D8" s="7"/>
      <c r="F8" s="5"/>
      <c r="G8" s="5"/>
      <c r="H8" s="10"/>
      <c r="I8" s="10"/>
      <c r="J8" s="11">
        <f t="shared" si="2"/>
        <v>0</v>
      </c>
      <c r="L8" s="10"/>
      <c r="M8" s="10"/>
      <c r="N8" s="11">
        <f t="shared" si="3"/>
        <v>0</v>
      </c>
      <c r="O8" s="5"/>
      <c r="P8" s="5"/>
      <c r="Q8" s="5"/>
      <c r="R8" s="5"/>
      <c r="S8" s="5"/>
    </row>
    <row r="9" spans="1:19" ht="15" customHeight="1" x14ac:dyDescent="0.25">
      <c r="A9" s="18">
        <v>7</v>
      </c>
      <c r="B9" s="5"/>
      <c r="C9" s="5"/>
      <c r="D9" s="5"/>
      <c r="F9" s="5"/>
      <c r="G9" s="5"/>
      <c r="H9" s="5"/>
      <c r="I9" s="5"/>
      <c r="J9" s="5"/>
      <c r="O9" s="5"/>
      <c r="P9" s="5"/>
      <c r="Q9" s="5"/>
      <c r="R9" s="5"/>
      <c r="S9" s="5"/>
    </row>
    <row r="10" spans="1:19" ht="15" customHeight="1" x14ac:dyDescent="0.25">
      <c r="A10" s="18">
        <v>8</v>
      </c>
      <c r="B10" s="5"/>
      <c r="C10" s="5"/>
      <c r="D10" s="5"/>
      <c r="F10" s="5"/>
      <c r="G10" s="5"/>
      <c r="H10" s="5"/>
      <c r="I10" s="5"/>
      <c r="J10" s="5"/>
      <c r="O10" s="5"/>
      <c r="P10" s="5"/>
      <c r="Q10" s="5"/>
      <c r="R10" s="5"/>
      <c r="S10" s="5"/>
    </row>
    <row r="11" spans="1:19" ht="15" customHeight="1" x14ac:dyDescent="0.25">
      <c r="A11" s="18">
        <v>9</v>
      </c>
      <c r="B11" s="5"/>
      <c r="C11" s="5"/>
      <c r="D11" s="5"/>
      <c r="F11" s="5"/>
      <c r="G11" s="5"/>
      <c r="H11" s="5"/>
      <c r="I11" s="5"/>
      <c r="J11" s="5"/>
      <c r="O11" s="5"/>
      <c r="P11" s="5"/>
      <c r="Q11" s="5"/>
      <c r="R11" s="5"/>
      <c r="S11" s="5"/>
    </row>
    <row r="12" spans="1:19" ht="15" customHeight="1" x14ac:dyDescent="0.25">
      <c r="A12" s="18">
        <v>10</v>
      </c>
      <c r="B12" s="5"/>
      <c r="C12" s="5"/>
      <c r="D12" s="5"/>
      <c r="F12" s="5"/>
      <c r="G12" s="5"/>
      <c r="H12" s="5"/>
      <c r="I12" s="5"/>
      <c r="J12" s="5"/>
      <c r="O12" s="5"/>
      <c r="P12" s="5"/>
      <c r="Q12" s="5"/>
      <c r="R12" s="5"/>
      <c r="S12" s="5"/>
    </row>
    <row r="13" spans="1:19" ht="15" customHeight="1" x14ac:dyDescent="0.25">
      <c r="A13" s="18">
        <v>11</v>
      </c>
      <c r="B13" s="5"/>
      <c r="C13" s="5"/>
      <c r="D13" s="5"/>
      <c r="F13" s="5"/>
      <c r="G13" s="5"/>
      <c r="H13" s="5"/>
      <c r="I13" s="5"/>
      <c r="J13" s="5"/>
      <c r="O13" s="5"/>
      <c r="P13" s="5"/>
      <c r="Q13" s="5"/>
      <c r="R13" s="5"/>
      <c r="S13" s="5"/>
    </row>
    <row r="14" spans="1:19" ht="15" customHeight="1" x14ac:dyDescent="0.25">
      <c r="A14" s="18">
        <v>12</v>
      </c>
      <c r="B14" s="5"/>
      <c r="C14" s="5"/>
      <c r="D14" s="5"/>
      <c r="F14" s="5"/>
      <c r="G14" s="5"/>
      <c r="H14" s="5"/>
      <c r="I14" s="5"/>
      <c r="J14" s="5"/>
      <c r="O14" s="5"/>
      <c r="P14" s="5"/>
      <c r="Q14" s="5"/>
      <c r="R14" s="5"/>
      <c r="S14" s="5"/>
    </row>
    <row r="15" spans="1:19" ht="15" customHeight="1" x14ac:dyDescent="0.25">
      <c r="A15" s="18">
        <v>13</v>
      </c>
      <c r="B15" s="5"/>
      <c r="C15" s="5"/>
      <c r="D15" s="5"/>
      <c r="F15" s="5"/>
      <c r="G15" s="5"/>
      <c r="H15" s="5"/>
      <c r="I15" s="5"/>
      <c r="J15" s="5"/>
      <c r="O15" s="5"/>
      <c r="P15" s="5"/>
      <c r="Q15" s="5"/>
      <c r="R15" s="5"/>
      <c r="S15" s="5"/>
    </row>
    <row r="16" spans="1:19" ht="15" customHeight="1" x14ac:dyDescent="0.25">
      <c r="A16" s="18">
        <v>14</v>
      </c>
      <c r="B16" s="5"/>
      <c r="C16" s="5"/>
      <c r="D16" s="5"/>
      <c r="F16" s="5"/>
      <c r="G16" s="5"/>
      <c r="H16" s="5"/>
      <c r="I16" s="5"/>
      <c r="J16" s="5"/>
      <c r="O16" s="5"/>
      <c r="P16" s="5"/>
      <c r="Q16" s="5"/>
      <c r="R16" s="5"/>
      <c r="S16" s="5"/>
    </row>
    <row r="17" spans="1:19" ht="15" customHeight="1" x14ac:dyDescent="0.25">
      <c r="A17" s="18">
        <v>15</v>
      </c>
      <c r="B17" s="5"/>
      <c r="C17" s="5"/>
      <c r="D17" s="5"/>
      <c r="F17" s="5"/>
      <c r="G17" s="5"/>
      <c r="H17" s="5"/>
      <c r="I17" s="5"/>
      <c r="J17" s="5"/>
      <c r="O17" s="5"/>
      <c r="P17" s="5"/>
      <c r="Q17" s="5"/>
      <c r="R17" s="5"/>
      <c r="S17" s="5"/>
    </row>
    <row r="18" spans="1:19" ht="15" customHeight="1" x14ac:dyDescent="0.25">
      <c r="A18" s="18">
        <v>16</v>
      </c>
      <c r="B18" s="5"/>
      <c r="C18" s="5"/>
      <c r="D18" s="5"/>
      <c r="F18" s="5"/>
      <c r="G18" s="5"/>
      <c r="H18" s="5"/>
      <c r="I18" s="5"/>
      <c r="J18" s="5"/>
      <c r="O18" s="5"/>
      <c r="P18" s="5"/>
      <c r="Q18" s="5"/>
      <c r="R18" s="5"/>
      <c r="S18" s="5"/>
    </row>
    <row r="19" spans="1:19" ht="15" customHeight="1" x14ac:dyDescent="0.25">
      <c r="A19" s="18">
        <v>17</v>
      </c>
      <c r="B19" s="5"/>
      <c r="C19" s="5"/>
      <c r="D19" s="5"/>
      <c r="F19" s="5"/>
      <c r="G19" s="5"/>
      <c r="H19" s="5"/>
      <c r="I19" s="5"/>
      <c r="J19" s="5"/>
      <c r="O19" s="5"/>
      <c r="P19" s="5"/>
      <c r="Q19" s="5"/>
      <c r="R19" s="5"/>
      <c r="S19" s="5"/>
    </row>
    <row r="20" spans="1:19" ht="15" customHeight="1" x14ac:dyDescent="0.25">
      <c r="A20" s="18">
        <v>18</v>
      </c>
      <c r="B20" s="5"/>
      <c r="C20" s="5"/>
      <c r="D20" s="5"/>
      <c r="F20" s="5"/>
      <c r="G20" s="5"/>
      <c r="H20" s="5"/>
      <c r="I20" s="5"/>
      <c r="J20" s="5"/>
      <c r="O20" s="5"/>
      <c r="P20" s="5"/>
      <c r="Q20" s="5"/>
      <c r="R20" s="5"/>
      <c r="S20" s="5"/>
    </row>
    <row r="21" spans="1:19" ht="15" customHeight="1" x14ac:dyDescent="0.25">
      <c r="A21" s="18">
        <v>19</v>
      </c>
      <c r="C21" s="5"/>
      <c r="D21" s="5"/>
      <c r="F21" s="5"/>
      <c r="G21" s="5"/>
      <c r="H21" s="5"/>
      <c r="I21" s="5"/>
      <c r="J21" s="5"/>
      <c r="O21" s="5"/>
      <c r="P21" s="5"/>
      <c r="Q21" s="5"/>
      <c r="R21" s="5"/>
      <c r="S21" s="5"/>
    </row>
    <row r="22" spans="1:19" ht="15" customHeight="1" x14ac:dyDescent="0.25">
      <c r="A22" s="18">
        <v>20</v>
      </c>
      <c r="C22" s="5"/>
      <c r="D22" s="5"/>
      <c r="F22" s="5"/>
      <c r="G22" s="5"/>
      <c r="H22" s="5"/>
      <c r="I22" s="5"/>
      <c r="J22" s="5"/>
      <c r="O22" s="5"/>
      <c r="P22" s="5"/>
      <c r="Q22" s="5"/>
      <c r="R22" s="5"/>
      <c r="S22" s="5"/>
    </row>
    <row r="23" spans="1:19" ht="15" customHeight="1" x14ac:dyDescent="0.25">
      <c r="A23" s="18">
        <v>21</v>
      </c>
      <c r="C23" s="5"/>
      <c r="D23" s="5"/>
      <c r="F23" s="5"/>
      <c r="G23" s="5"/>
      <c r="H23" s="5"/>
      <c r="I23" s="5"/>
      <c r="J23" s="5"/>
      <c r="O23" s="5"/>
      <c r="P23" s="5"/>
      <c r="Q23" s="5"/>
      <c r="R23" s="5"/>
      <c r="S23" s="5"/>
    </row>
    <row r="24" spans="1:19" ht="15" customHeight="1" x14ac:dyDescent="0.25">
      <c r="A24" s="18">
        <v>22</v>
      </c>
      <c r="C24" s="5"/>
      <c r="D24" s="5"/>
      <c r="F24" s="5"/>
      <c r="G24" s="5"/>
      <c r="H24" s="5"/>
      <c r="I24" s="5"/>
      <c r="J24" s="5"/>
      <c r="O24" s="5"/>
      <c r="P24" s="5"/>
      <c r="Q24" s="5"/>
      <c r="R24" s="5"/>
      <c r="S24" s="5"/>
    </row>
    <row r="25" spans="1:19" ht="15" customHeight="1" x14ac:dyDescent="0.25">
      <c r="A25" s="18">
        <v>23</v>
      </c>
      <c r="C25" s="5"/>
      <c r="D25" s="5"/>
      <c r="F25" s="5"/>
      <c r="G25" s="5"/>
      <c r="H25" s="5"/>
      <c r="I25" s="5"/>
      <c r="J25" s="5"/>
      <c r="O25" s="5"/>
      <c r="P25" s="5"/>
      <c r="Q25" s="5"/>
      <c r="R25" s="5"/>
      <c r="S25" s="5"/>
    </row>
    <row r="26" spans="1:19" ht="15" customHeight="1" x14ac:dyDescent="0.25">
      <c r="A26" s="18">
        <v>24</v>
      </c>
      <c r="C26" s="5"/>
      <c r="D26" s="5"/>
      <c r="F26" s="5"/>
      <c r="G26" s="5"/>
      <c r="H26" s="5"/>
      <c r="I26" s="5"/>
      <c r="J26" s="5"/>
      <c r="O26" s="5"/>
      <c r="P26" s="5"/>
      <c r="Q26" s="5"/>
      <c r="R26" s="5"/>
      <c r="S26" s="5"/>
    </row>
    <row r="27" spans="1:19" ht="15" customHeight="1" x14ac:dyDescent="0.25">
      <c r="A27" s="18">
        <v>25</v>
      </c>
      <c r="C27" s="5"/>
      <c r="D27" s="5"/>
      <c r="F27" s="5"/>
      <c r="G27" s="5"/>
      <c r="H27" s="5"/>
      <c r="I27" s="5"/>
      <c r="J27" s="5"/>
      <c r="O27" s="5"/>
      <c r="P27" s="5"/>
      <c r="Q27" s="5"/>
      <c r="R27" s="5"/>
      <c r="S27" s="5"/>
    </row>
    <row r="28" spans="1:19" ht="15" customHeight="1" x14ac:dyDescent="0.25">
      <c r="A28" s="18">
        <v>26</v>
      </c>
      <c r="D28" s="5"/>
      <c r="F28" s="5"/>
      <c r="G28" s="5"/>
      <c r="H28" s="5"/>
      <c r="I28" s="5"/>
      <c r="J28" s="5"/>
      <c r="O28" s="5"/>
      <c r="P28" s="5"/>
      <c r="Q28" s="5"/>
      <c r="R28" s="5"/>
      <c r="S28" s="5"/>
    </row>
    <row r="29" spans="1:19" ht="15" customHeight="1" x14ac:dyDescent="0.25">
      <c r="A29" s="18">
        <v>27</v>
      </c>
      <c r="D29" s="5"/>
      <c r="F29" s="5"/>
      <c r="G29" s="5"/>
      <c r="H29" s="5"/>
      <c r="I29" s="5"/>
      <c r="J29" s="5"/>
      <c r="O29" s="5"/>
      <c r="P29" s="5"/>
      <c r="Q29" s="5"/>
      <c r="R29" s="5"/>
      <c r="S29" s="5"/>
    </row>
    <row r="30" spans="1:19" ht="15" customHeight="1" x14ac:dyDescent="0.25">
      <c r="A30" s="18">
        <v>28</v>
      </c>
      <c r="D30" s="5"/>
      <c r="F30" s="5"/>
      <c r="G30" s="5"/>
      <c r="H30" s="5"/>
      <c r="I30" s="5"/>
      <c r="J30" s="5"/>
      <c r="O30" s="5"/>
      <c r="P30" s="5"/>
      <c r="Q30" s="5"/>
      <c r="R30" s="5"/>
      <c r="S30" s="5"/>
    </row>
    <row r="31" spans="1:19" ht="15" customHeight="1" x14ac:dyDescent="0.25">
      <c r="A31" s="18">
        <v>29</v>
      </c>
      <c r="D31" s="5"/>
      <c r="F31" s="5"/>
      <c r="G31" s="5"/>
      <c r="H31" s="5"/>
      <c r="I31" s="5"/>
      <c r="J31" s="5"/>
      <c r="O31" s="5"/>
      <c r="P31" s="5"/>
      <c r="Q31" s="5"/>
      <c r="R31" s="5"/>
      <c r="S31" s="5"/>
    </row>
    <row r="32" spans="1:19" ht="15" customHeight="1" x14ac:dyDescent="0.25">
      <c r="A32" s="18">
        <v>30</v>
      </c>
      <c r="D32" s="5"/>
      <c r="F32" s="5"/>
      <c r="G32" s="5"/>
      <c r="H32" s="5"/>
      <c r="I32" s="5"/>
      <c r="J32" s="5"/>
      <c r="O32" s="5"/>
      <c r="P32" s="5"/>
      <c r="Q32" s="5"/>
      <c r="R32" s="5"/>
      <c r="S32" s="5"/>
    </row>
    <row r="33" spans="1:19" ht="15" customHeight="1" x14ac:dyDescent="0.25">
      <c r="A33" s="18">
        <v>31</v>
      </c>
      <c r="D33" s="5"/>
      <c r="F33" s="5"/>
      <c r="G33" s="5"/>
      <c r="H33" s="5"/>
      <c r="I33" s="5"/>
      <c r="J33" s="5"/>
      <c r="O33" s="5"/>
      <c r="P33" s="5"/>
      <c r="Q33" s="5"/>
      <c r="R33" s="5"/>
      <c r="S33" s="5"/>
    </row>
    <row r="34" spans="1:19" ht="15" customHeight="1" x14ac:dyDescent="0.25">
      <c r="A34" s="18">
        <v>32</v>
      </c>
      <c r="D34" s="5"/>
      <c r="F34" s="5"/>
      <c r="G34" s="5"/>
      <c r="H34" s="5"/>
      <c r="I34" s="5"/>
      <c r="J34" s="5"/>
      <c r="O34" s="5"/>
      <c r="P34" s="5"/>
      <c r="Q34" s="5"/>
      <c r="R34" s="5"/>
      <c r="S34" s="5"/>
    </row>
    <row r="35" spans="1:19" ht="15" customHeight="1" x14ac:dyDescent="0.25">
      <c r="A35" s="18">
        <v>33</v>
      </c>
      <c r="D35" s="5"/>
      <c r="F35" s="5"/>
      <c r="G35" s="5"/>
      <c r="H35" s="5"/>
      <c r="I35" s="5"/>
      <c r="J35" s="5"/>
      <c r="O35" s="5"/>
      <c r="P35" s="5"/>
      <c r="Q35" s="5"/>
      <c r="R35" s="5"/>
      <c r="S35" s="5"/>
    </row>
    <row r="36" spans="1:19" ht="15" customHeight="1" x14ac:dyDescent="0.25">
      <c r="A36" s="18">
        <v>34</v>
      </c>
      <c r="D36" s="5"/>
      <c r="F36" s="5"/>
      <c r="G36" s="5"/>
      <c r="H36" s="5"/>
      <c r="I36" s="5"/>
      <c r="J36" s="5"/>
      <c r="O36" s="5"/>
      <c r="P36" s="5"/>
      <c r="Q36" s="5"/>
      <c r="R36" s="5"/>
      <c r="S36" s="5"/>
    </row>
    <row r="37" spans="1:19" ht="15" customHeight="1" x14ac:dyDescent="0.25">
      <c r="A37" s="18">
        <v>35</v>
      </c>
      <c r="D37" s="5"/>
      <c r="F37" s="5"/>
      <c r="G37" s="5"/>
      <c r="H37" s="5"/>
      <c r="I37" s="5"/>
      <c r="J37" s="5"/>
      <c r="O37" s="5"/>
      <c r="P37" s="5"/>
      <c r="Q37" s="5"/>
      <c r="R37" s="5"/>
      <c r="S37" s="5"/>
    </row>
    <row r="38" spans="1:19" ht="15" customHeight="1" x14ac:dyDescent="0.25">
      <c r="A38" s="18">
        <v>36</v>
      </c>
      <c r="D38" s="5"/>
      <c r="F38" s="5"/>
      <c r="G38" s="5"/>
      <c r="H38" s="5"/>
      <c r="I38" s="5"/>
      <c r="J38" s="5"/>
      <c r="O38" s="5"/>
      <c r="P38" s="5"/>
      <c r="Q38" s="5"/>
      <c r="R38" s="5"/>
      <c r="S38" s="5"/>
    </row>
    <row r="39" spans="1:19" ht="15" customHeight="1" x14ac:dyDescent="0.25">
      <c r="A39" s="18">
        <v>37</v>
      </c>
      <c r="D39" s="5"/>
      <c r="F39" s="5"/>
      <c r="G39" s="5"/>
      <c r="H39" s="5"/>
      <c r="I39" s="5"/>
      <c r="J39" s="5"/>
      <c r="O39" s="5"/>
      <c r="P39" s="5"/>
      <c r="Q39" s="5"/>
      <c r="R39" s="5"/>
      <c r="S39" s="5"/>
    </row>
    <row r="40" spans="1:19" ht="15" customHeight="1" x14ac:dyDescent="0.25">
      <c r="D40" s="5"/>
      <c r="F40" s="5"/>
      <c r="G40" s="5"/>
      <c r="H40" s="5"/>
      <c r="I40" s="5"/>
      <c r="J40" s="5"/>
      <c r="O40" s="5"/>
      <c r="P40" s="5"/>
      <c r="Q40" s="5"/>
      <c r="R40" s="5"/>
      <c r="S40" s="5"/>
    </row>
    <row r="41" spans="1:19" ht="15" customHeight="1" x14ac:dyDescent="0.25">
      <c r="D41" s="5"/>
      <c r="F41" s="5"/>
      <c r="G41" s="5"/>
      <c r="H41" s="5"/>
      <c r="I41" s="5"/>
      <c r="J41" s="5"/>
      <c r="O41" s="5"/>
      <c r="P41" s="5"/>
      <c r="Q41" s="5"/>
      <c r="R41" s="5"/>
      <c r="S41" s="5"/>
    </row>
    <row r="42" spans="1:19" ht="15" customHeight="1" x14ac:dyDescent="0.25">
      <c r="D42" s="5"/>
      <c r="F42" s="5"/>
      <c r="G42" s="5"/>
      <c r="H42" s="5"/>
      <c r="I42" s="5"/>
      <c r="J42" s="5"/>
      <c r="O42" s="5"/>
      <c r="P42" s="5"/>
      <c r="Q42" s="5"/>
      <c r="R42" s="5"/>
      <c r="S42" s="5"/>
    </row>
    <row r="43" spans="1:19" ht="15" customHeight="1" x14ac:dyDescent="0.25">
      <c r="D43" s="5"/>
      <c r="F43" s="5"/>
      <c r="G43" s="5"/>
      <c r="H43" s="5"/>
      <c r="I43" s="5"/>
      <c r="J43" s="5"/>
      <c r="O43" s="5"/>
      <c r="P43" s="5"/>
      <c r="Q43" s="5"/>
      <c r="R43" s="5"/>
      <c r="S43" s="5"/>
    </row>
    <row r="44" spans="1:19" ht="15" customHeight="1" x14ac:dyDescent="0.25">
      <c r="D44" s="5"/>
      <c r="F44" s="5"/>
      <c r="G44" s="5"/>
      <c r="H44" s="5"/>
      <c r="I44" s="5"/>
      <c r="J44" s="5"/>
      <c r="O44" s="5"/>
      <c r="P44" s="5"/>
      <c r="Q44" s="5"/>
      <c r="R44" s="5"/>
      <c r="S44" s="5"/>
    </row>
    <row r="45" spans="1:19" ht="15" customHeight="1" x14ac:dyDescent="0.25">
      <c r="D45" s="5"/>
      <c r="F45" s="5"/>
      <c r="G45" s="5"/>
      <c r="H45" s="5"/>
      <c r="I45" s="5"/>
      <c r="J45" s="5"/>
      <c r="O45" s="5"/>
      <c r="P45" s="5"/>
      <c r="Q45" s="5"/>
      <c r="R45" s="5"/>
      <c r="S45" s="5"/>
    </row>
    <row r="46" spans="1:19" ht="15" customHeight="1" x14ac:dyDescent="0.25">
      <c r="D46" s="5"/>
      <c r="F46" s="5"/>
      <c r="G46" s="5"/>
      <c r="H46" s="5"/>
      <c r="I46" s="5"/>
      <c r="J46" s="5"/>
      <c r="O46" s="5"/>
      <c r="P46" s="5"/>
      <c r="Q46" s="5"/>
      <c r="R46" s="5"/>
      <c r="S46" s="5"/>
    </row>
    <row r="47" spans="1:19" ht="15" customHeight="1" x14ac:dyDescent="0.25">
      <c r="D47" s="5"/>
      <c r="F47" s="5"/>
      <c r="G47" s="5"/>
      <c r="H47" s="5"/>
      <c r="I47" s="5"/>
      <c r="J47" s="5"/>
      <c r="O47" s="5"/>
      <c r="P47" s="5"/>
      <c r="Q47" s="5"/>
      <c r="R47" s="5"/>
      <c r="S47" s="5"/>
    </row>
    <row r="48" spans="1:19" ht="15" customHeight="1" x14ac:dyDescent="0.25">
      <c r="D48" s="5"/>
      <c r="F48" s="5"/>
      <c r="G48" s="5"/>
      <c r="H48" s="5"/>
      <c r="I48" s="5"/>
      <c r="J48" s="5"/>
      <c r="O48" s="5"/>
      <c r="P48" s="5"/>
      <c r="Q48" s="5"/>
      <c r="R48" s="5"/>
      <c r="S48" s="5"/>
    </row>
    <row r="49" spans="4:19" ht="15" customHeight="1" x14ac:dyDescent="0.25">
      <c r="D49" s="5"/>
      <c r="F49" s="5"/>
      <c r="G49" s="5"/>
      <c r="H49" s="5"/>
      <c r="I49" s="5"/>
      <c r="J49" s="5"/>
      <c r="O49" s="5"/>
      <c r="P49" s="5"/>
      <c r="Q49" s="5"/>
      <c r="R49" s="5"/>
      <c r="S49" s="5"/>
    </row>
    <row r="50" spans="4:19" ht="15" customHeight="1" x14ac:dyDescent="0.25">
      <c r="D50" s="5"/>
      <c r="F50" s="5"/>
      <c r="G50" s="5"/>
      <c r="H50" s="5"/>
      <c r="I50" s="5"/>
      <c r="J50" s="5"/>
      <c r="O50" s="5"/>
      <c r="P50" s="5"/>
      <c r="Q50" s="5"/>
      <c r="R50" s="5"/>
      <c r="S50" s="5"/>
    </row>
    <row r="51" spans="4:19" ht="15" customHeight="1" x14ac:dyDescent="0.25">
      <c r="D51" s="5"/>
      <c r="F51" s="5"/>
      <c r="G51" s="5"/>
      <c r="H51" s="5"/>
      <c r="I51" s="5"/>
      <c r="J51" s="5"/>
      <c r="O51" s="5"/>
      <c r="P51" s="5"/>
      <c r="Q51" s="5"/>
      <c r="R51" s="5"/>
      <c r="S51" s="5"/>
    </row>
    <row r="52" spans="4:19" ht="15" customHeight="1" x14ac:dyDescent="0.25">
      <c r="D52" s="5"/>
      <c r="F52" s="5"/>
      <c r="G52" s="5"/>
      <c r="H52" s="5"/>
      <c r="I52" s="5"/>
      <c r="J52" s="5"/>
      <c r="O52" s="5"/>
      <c r="P52" s="5"/>
      <c r="Q52" s="5"/>
      <c r="R52" s="5"/>
      <c r="S52" s="5"/>
    </row>
    <row r="53" spans="4:19" ht="15" customHeight="1" x14ac:dyDescent="0.25">
      <c r="D53" s="5"/>
      <c r="F53" s="5"/>
      <c r="G53" s="5"/>
      <c r="H53" s="5"/>
      <c r="I53" s="5"/>
      <c r="J53" s="5"/>
      <c r="O53" s="5"/>
      <c r="P53" s="5"/>
      <c r="Q53" s="5"/>
      <c r="R53" s="5"/>
      <c r="S53" s="5"/>
    </row>
    <row r="54" spans="4:19" ht="15" customHeight="1" x14ac:dyDescent="0.25">
      <c r="D54" s="5"/>
      <c r="F54" s="5"/>
      <c r="G54" s="5"/>
      <c r="H54" s="5"/>
      <c r="I54" s="5"/>
      <c r="J54" s="5"/>
      <c r="O54" s="5"/>
      <c r="P54" s="5"/>
      <c r="Q54" s="5"/>
      <c r="R54" s="5"/>
      <c r="S54" s="5"/>
    </row>
    <row r="55" spans="4:19" ht="15" customHeight="1" x14ac:dyDescent="0.25">
      <c r="D55" s="5"/>
      <c r="F55" s="5"/>
      <c r="G55" s="5"/>
      <c r="H55" s="5"/>
      <c r="I55" s="5"/>
      <c r="J55" s="5"/>
      <c r="O55" s="5"/>
      <c r="P55" s="5"/>
      <c r="Q55" s="5"/>
      <c r="R55" s="5"/>
      <c r="S55" s="5"/>
    </row>
    <row r="56" spans="4:19" ht="15" customHeight="1" x14ac:dyDescent="0.25">
      <c r="D56" s="5"/>
      <c r="F56" s="5"/>
      <c r="G56" s="5"/>
      <c r="H56" s="5"/>
      <c r="I56" s="5"/>
      <c r="J56" s="5"/>
      <c r="O56" s="5"/>
      <c r="P56" s="5"/>
      <c r="Q56" s="5"/>
      <c r="R56" s="5"/>
      <c r="S56" s="5"/>
    </row>
    <row r="57" spans="4:19" ht="15" customHeight="1" x14ac:dyDescent="0.25">
      <c r="D57" s="5"/>
      <c r="F57" s="5"/>
      <c r="G57" s="5"/>
      <c r="H57" s="5"/>
      <c r="I57" s="5"/>
      <c r="J57" s="5"/>
      <c r="O57" s="5"/>
      <c r="P57" s="5"/>
      <c r="Q57" s="5"/>
      <c r="R57" s="5"/>
      <c r="S57" s="5"/>
    </row>
    <row r="58" spans="4:19" ht="15" customHeight="1" x14ac:dyDescent="0.25">
      <c r="D58" s="5"/>
      <c r="F58" s="5"/>
      <c r="G58" s="5"/>
      <c r="H58" s="5"/>
      <c r="I58" s="5"/>
      <c r="J58" s="5"/>
      <c r="O58" s="5"/>
      <c r="P58" s="5"/>
      <c r="Q58" s="5"/>
      <c r="R58" s="5"/>
      <c r="S58" s="5"/>
    </row>
    <row r="59" spans="4:19" ht="15" customHeight="1" x14ac:dyDescent="0.25">
      <c r="D59" s="5"/>
      <c r="F59" s="5"/>
      <c r="G59" s="5"/>
      <c r="H59" s="5"/>
      <c r="I59" s="5"/>
      <c r="J59" s="5"/>
      <c r="O59" s="5"/>
      <c r="P59" s="5"/>
      <c r="Q59" s="5"/>
      <c r="R59" s="5"/>
      <c r="S59" s="5"/>
    </row>
    <row r="60" spans="4:19" ht="15" customHeight="1" x14ac:dyDescent="0.25">
      <c r="D60" s="5"/>
      <c r="F60" s="5"/>
      <c r="G60" s="5"/>
      <c r="H60" s="5"/>
      <c r="I60" s="5"/>
      <c r="J60" s="5"/>
      <c r="O60" s="5"/>
      <c r="P60" s="5"/>
      <c r="Q60" s="5"/>
      <c r="R60" s="5"/>
      <c r="S60" s="5"/>
    </row>
    <row r="61" spans="4:19" ht="15" customHeight="1" x14ac:dyDescent="0.25">
      <c r="D61" s="5"/>
      <c r="F61" s="5"/>
      <c r="G61" s="5"/>
      <c r="H61" s="5"/>
      <c r="I61" s="5"/>
      <c r="J61" s="5"/>
      <c r="O61" s="5"/>
      <c r="P61" s="5"/>
      <c r="Q61" s="5"/>
      <c r="R61" s="5"/>
      <c r="S61" s="5"/>
    </row>
    <row r="62" spans="4:19" ht="15" customHeight="1" x14ac:dyDescent="0.25">
      <c r="D62" s="5"/>
      <c r="F62" s="5"/>
      <c r="G62" s="5"/>
      <c r="H62" s="5"/>
      <c r="I62" s="5"/>
      <c r="J62" s="5"/>
      <c r="O62" s="5"/>
      <c r="P62" s="5"/>
      <c r="Q62" s="5"/>
      <c r="R62" s="5"/>
      <c r="S62" s="5"/>
    </row>
    <row r="63" spans="4:19" ht="15" customHeight="1" x14ac:dyDescent="0.25">
      <c r="D63" s="5"/>
      <c r="F63" s="5"/>
      <c r="G63" s="5"/>
      <c r="H63" s="5"/>
      <c r="I63" s="5"/>
      <c r="J63" s="5"/>
      <c r="O63" s="5"/>
      <c r="P63" s="5"/>
      <c r="Q63" s="5"/>
      <c r="R63" s="5"/>
      <c r="S63" s="5"/>
    </row>
    <row r="64" spans="4:19" ht="15" customHeight="1" x14ac:dyDescent="0.25">
      <c r="D64" s="5"/>
      <c r="F64" s="5"/>
      <c r="G64" s="5"/>
      <c r="H64" s="5"/>
      <c r="I64" s="5"/>
      <c r="J64" s="5"/>
      <c r="O64" s="5"/>
      <c r="P64" s="5"/>
      <c r="Q64" s="5"/>
      <c r="R64" s="5"/>
      <c r="S64" s="5"/>
    </row>
    <row r="65" spans="4:19" ht="15" customHeight="1" x14ac:dyDescent="0.25">
      <c r="D65" s="5"/>
      <c r="F65" s="5"/>
      <c r="G65" s="5"/>
      <c r="H65" s="5"/>
      <c r="I65" s="5"/>
      <c r="J65" s="5"/>
      <c r="O65" s="5"/>
      <c r="P65" s="5"/>
      <c r="Q65" s="5"/>
      <c r="R65" s="5"/>
      <c r="S65" s="5"/>
    </row>
    <row r="66" spans="4:19" ht="15" customHeight="1" x14ac:dyDescent="0.25">
      <c r="D66" s="5"/>
      <c r="F66" s="5"/>
      <c r="G66" s="5"/>
      <c r="H66" s="5"/>
      <c r="I66" s="5"/>
      <c r="J66" s="5"/>
      <c r="O66" s="5"/>
      <c r="P66" s="5"/>
      <c r="Q66" s="5"/>
      <c r="R66" s="5"/>
      <c r="S66" s="5"/>
    </row>
    <row r="67" spans="4:19" ht="15" customHeight="1" x14ac:dyDescent="0.25">
      <c r="D67" s="5"/>
      <c r="F67" s="5"/>
      <c r="G67" s="5"/>
      <c r="H67" s="5"/>
      <c r="I67" s="5"/>
      <c r="J67" s="5"/>
      <c r="O67" s="5"/>
      <c r="P67" s="5"/>
      <c r="Q67" s="5"/>
      <c r="R67" s="5"/>
      <c r="S67" s="5"/>
    </row>
    <row r="68" spans="4:19" ht="15" customHeight="1" x14ac:dyDescent="0.25">
      <c r="D68" s="5"/>
      <c r="F68" s="5"/>
      <c r="G68" s="5"/>
      <c r="H68" s="5"/>
      <c r="I68" s="5"/>
      <c r="J68" s="5"/>
      <c r="O68" s="5"/>
      <c r="P68" s="5"/>
      <c r="Q68" s="5"/>
      <c r="R68" s="5"/>
      <c r="S68" s="5"/>
    </row>
    <row r="69" spans="4:19" ht="15" customHeight="1" x14ac:dyDescent="0.25">
      <c r="D69" s="5"/>
      <c r="F69" s="5"/>
      <c r="G69" s="5"/>
      <c r="H69" s="5"/>
      <c r="I69" s="5"/>
      <c r="J69" s="5"/>
      <c r="O69" s="5"/>
      <c r="P69" s="5"/>
      <c r="Q69" s="5"/>
      <c r="R69" s="5"/>
      <c r="S69" s="5"/>
    </row>
    <row r="70" spans="4:19" ht="15" customHeight="1" x14ac:dyDescent="0.25">
      <c r="D70" s="5"/>
      <c r="F70" s="5"/>
      <c r="G70" s="5"/>
      <c r="H70" s="5"/>
      <c r="I70" s="5"/>
      <c r="J70" s="5"/>
      <c r="O70" s="5"/>
      <c r="P70" s="5"/>
      <c r="Q70" s="5"/>
      <c r="R70" s="5"/>
      <c r="S70" s="5"/>
    </row>
    <row r="71" spans="4:19" ht="15" customHeight="1" x14ac:dyDescent="0.25">
      <c r="D71" s="5"/>
      <c r="F71" s="5"/>
      <c r="G71" s="5"/>
      <c r="H71" s="5"/>
      <c r="I71" s="5"/>
      <c r="J71" s="5"/>
      <c r="O71" s="5"/>
      <c r="P71" s="5"/>
      <c r="Q71" s="5"/>
      <c r="R71" s="5"/>
      <c r="S71" s="5"/>
    </row>
    <row r="72" spans="4:19" ht="15" customHeight="1" x14ac:dyDescent="0.25">
      <c r="D72" s="5"/>
      <c r="F72" s="5"/>
      <c r="G72" s="5"/>
      <c r="H72" s="5"/>
      <c r="I72" s="5"/>
      <c r="J72" s="5"/>
      <c r="O72" s="5"/>
      <c r="P72" s="5"/>
      <c r="Q72" s="5"/>
      <c r="R72" s="5"/>
      <c r="S72" s="5"/>
    </row>
    <row r="73" spans="4:19" ht="15" customHeight="1" x14ac:dyDescent="0.25">
      <c r="D73" s="5"/>
      <c r="F73" s="5"/>
      <c r="G73" s="5"/>
      <c r="H73" s="5"/>
      <c r="I73" s="5"/>
      <c r="J73" s="5"/>
      <c r="O73" s="5"/>
      <c r="P73" s="5"/>
      <c r="Q73" s="5"/>
      <c r="R73" s="5"/>
      <c r="S73" s="5"/>
    </row>
    <row r="74" spans="4:19" ht="15" customHeight="1" x14ac:dyDescent="0.25">
      <c r="D74" s="5"/>
      <c r="F74" s="5"/>
      <c r="G74" s="5"/>
      <c r="H74" s="5"/>
      <c r="I74" s="5"/>
      <c r="J74" s="5"/>
      <c r="O74" s="5"/>
      <c r="P74" s="5"/>
      <c r="Q74" s="5"/>
      <c r="R74" s="5"/>
      <c r="S74" s="5"/>
    </row>
    <row r="75" spans="4:19" ht="15" customHeight="1" x14ac:dyDescent="0.25">
      <c r="D75" s="5"/>
      <c r="F75" s="5"/>
      <c r="G75" s="5"/>
      <c r="H75" s="5"/>
      <c r="I75" s="5"/>
      <c r="J75" s="5"/>
      <c r="O75" s="5"/>
      <c r="P75" s="5"/>
      <c r="Q75" s="5"/>
      <c r="R75" s="5"/>
      <c r="S75" s="5"/>
    </row>
    <row r="76" spans="4:19" ht="15" customHeight="1" x14ac:dyDescent="0.25">
      <c r="D76" s="5"/>
      <c r="F76" s="5"/>
      <c r="G76" s="5"/>
      <c r="H76" s="5"/>
      <c r="I76" s="5"/>
      <c r="J76" s="5"/>
      <c r="O76" s="5"/>
      <c r="P76" s="5"/>
      <c r="Q76" s="5"/>
      <c r="R76" s="5"/>
      <c r="S76" s="5"/>
    </row>
    <row r="77" spans="4:19" ht="15" customHeight="1" x14ac:dyDescent="0.25">
      <c r="D77" s="5"/>
      <c r="F77" s="5"/>
      <c r="G77" s="5"/>
      <c r="H77" s="5"/>
      <c r="I77" s="5"/>
      <c r="J77" s="5"/>
      <c r="O77" s="5"/>
      <c r="P77" s="5"/>
      <c r="Q77" s="5"/>
      <c r="R77" s="5"/>
      <c r="S77" s="5"/>
    </row>
    <row r="78" spans="4:19" ht="15" customHeight="1" x14ac:dyDescent="0.25">
      <c r="D78" s="5"/>
      <c r="F78" s="5"/>
      <c r="G78" s="5"/>
      <c r="H78" s="5"/>
      <c r="I78" s="5"/>
      <c r="J78" s="5"/>
      <c r="O78" s="5"/>
      <c r="P78" s="5"/>
      <c r="Q78" s="5"/>
      <c r="R78" s="5"/>
      <c r="S78" s="5"/>
    </row>
    <row r="79" spans="4:19" ht="15" customHeight="1" x14ac:dyDescent="0.25">
      <c r="D79" s="5"/>
      <c r="F79" s="5"/>
      <c r="G79" s="5"/>
      <c r="H79" s="5"/>
      <c r="I79" s="5"/>
      <c r="J79" s="5"/>
      <c r="O79" s="5"/>
      <c r="P79" s="5"/>
      <c r="Q79" s="5"/>
      <c r="R79" s="5"/>
      <c r="S79" s="5"/>
    </row>
    <row r="80" spans="4:19" ht="15" customHeight="1" x14ac:dyDescent="0.25">
      <c r="D80" s="5"/>
      <c r="F80" s="5"/>
      <c r="G80" s="5"/>
      <c r="H80" s="5"/>
      <c r="I80" s="5"/>
      <c r="J80" s="5"/>
      <c r="O80" s="5"/>
      <c r="P80" s="5"/>
      <c r="Q80" s="5"/>
      <c r="R80" s="5"/>
      <c r="S80" s="5"/>
    </row>
    <row r="81" spans="4:19" ht="15" customHeight="1" x14ac:dyDescent="0.25">
      <c r="D81" s="5"/>
      <c r="F81" s="5"/>
      <c r="G81" s="5"/>
      <c r="H81" s="5"/>
      <c r="I81" s="5"/>
      <c r="J81" s="5"/>
      <c r="O81" s="5"/>
      <c r="P81" s="5"/>
      <c r="Q81" s="5"/>
      <c r="R81" s="5"/>
      <c r="S81" s="5"/>
    </row>
    <row r="82" spans="4:19" ht="15" customHeight="1" x14ac:dyDescent="0.25">
      <c r="D82" s="5"/>
      <c r="F82" s="5"/>
      <c r="G82" s="5"/>
      <c r="H82" s="5"/>
      <c r="I82" s="5"/>
      <c r="J82" s="5"/>
      <c r="O82" s="5"/>
      <c r="P82" s="5"/>
      <c r="Q82" s="5"/>
      <c r="R82" s="5"/>
      <c r="S82" s="5"/>
    </row>
    <row r="83" spans="4:19" ht="15" customHeight="1" x14ac:dyDescent="0.25">
      <c r="D83" s="5"/>
      <c r="F83" s="5"/>
      <c r="G83" s="5"/>
      <c r="H83" s="5"/>
      <c r="I83" s="5"/>
      <c r="J83" s="5"/>
      <c r="O83" s="5"/>
      <c r="P83" s="5"/>
      <c r="Q83" s="5"/>
      <c r="R83" s="5"/>
      <c r="S83" s="5"/>
    </row>
    <row r="84" spans="4:19" ht="15" customHeight="1" x14ac:dyDescent="0.25">
      <c r="D84" s="5"/>
      <c r="F84" s="5"/>
      <c r="G84" s="5"/>
      <c r="H84" s="5"/>
      <c r="I84" s="5"/>
      <c r="J84" s="5"/>
      <c r="O84" s="5"/>
      <c r="P84" s="5"/>
      <c r="Q84" s="5"/>
      <c r="R84" s="5"/>
      <c r="S84" s="5"/>
    </row>
    <row r="85" spans="4:19" ht="15" customHeight="1" x14ac:dyDescent="0.25">
      <c r="D85" s="5"/>
      <c r="F85" s="5"/>
      <c r="G85" s="5"/>
      <c r="H85" s="5"/>
      <c r="I85" s="5"/>
      <c r="J85" s="5"/>
      <c r="O85" s="5"/>
      <c r="P85" s="5"/>
      <c r="Q85" s="5"/>
      <c r="R85" s="5"/>
      <c r="S85" s="5"/>
    </row>
    <row r="86" spans="4:19" ht="15" customHeight="1" x14ac:dyDescent="0.25">
      <c r="D86" s="5"/>
      <c r="F86" s="5"/>
      <c r="G86" s="5"/>
      <c r="H86" s="5"/>
      <c r="I86" s="5"/>
      <c r="J86" s="5"/>
      <c r="O86" s="5"/>
      <c r="P86" s="5"/>
      <c r="Q86" s="5"/>
      <c r="R86" s="5"/>
      <c r="S86" s="5"/>
    </row>
    <row r="87" spans="4:19" ht="15" customHeight="1" x14ac:dyDescent="0.25">
      <c r="D87" s="5"/>
      <c r="F87" s="5"/>
      <c r="G87" s="5"/>
      <c r="H87" s="5"/>
      <c r="I87" s="5"/>
      <c r="J87" s="5"/>
      <c r="O87" s="5"/>
      <c r="P87" s="5"/>
      <c r="Q87" s="5"/>
      <c r="R87" s="5"/>
      <c r="S87" s="5"/>
    </row>
    <row r="88" spans="4:19" ht="15" customHeight="1" x14ac:dyDescent="0.25">
      <c r="D88" s="5"/>
      <c r="F88" s="5"/>
      <c r="G88" s="5"/>
      <c r="H88" s="5"/>
      <c r="I88" s="5"/>
      <c r="J88" s="5"/>
      <c r="O88" s="5"/>
      <c r="P88" s="5"/>
      <c r="Q88" s="5"/>
      <c r="R88" s="5"/>
      <c r="S88" s="5"/>
    </row>
    <row r="89" spans="4:19" ht="15" customHeight="1" x14ac:dyDescent="0.25">
      <c r="D89" s="5"/>
      <c r="F89" s="5"/>
      <c r="G89" s="5"/>
      <c r="H89" s="5"/>
      <c r="I89" s="5"/>
      <c r="J89" s="5"/>
      <c r="O89" s="5"/>
      <c r="P89" s="5"/>
      <c r="Q89" s="5"/>
      <c r="R89" s="5"/>
      <c r="S89" s="5"/>
    </row>
    <row r="90" spans="4:19" ht="15" customHeight="1" x14ac:dyDescent="0.25">
      <c r="D90" s="5"/>
      <c r="F90" s="5"/>
      <c r="G90" s="5"/>
      <c r="H90" s="5"/>
      <c r="I90" s="5"/>
      <c r="J90" s="5"/>
      <c r="O90" s="5"/>
      <c r="P90" s="5"/>
      <c r="Q90" s="5"/>
      <c r="R90" s="5"/>
      <c r="S90" s="5"/>
    </row>
    <row r="91" spans="4:19" ht="15" customHeight="1" x14ac:dyDescent="0.25">
      <c r="D91" s="5"/>
      <c r="F91" s="5"/>
      <c r="G91" s="5"/>
      <c r="H91" s="5"/>
      <c r="I91" s="5"/>
      <c r="J91" s="5"/>
      <c r="O91" s="5"/>
      <c r="P91" s="5"/>
      <c r="Q91" s="5"/>
      <c r="R91" s="5"/>
      <c r="S91" s="5"/>
    </row>
  </sheetData>
  <conditionalFormatting sqref="J3:J5">
    <cfRule type="cellIs" dxfId="35" priority="16" operator="between">
      <formula>8</formula>
      <formula>16</formula>
    </cfRule>
  </conditionalFormatting>
  <conditionalFormatting sqref="J3:J5">
    <cfRule type="cellIs" dxfId="34" priority="17" operator="between">
      <formula>4</formula>
      <formula>7</formula>
    </cfRule>
  </conditionalFormatting>
  <conditionalFormatting sqref="J3:J5">
    <cfRule type="cellIs" dxfId="33" priority="18" operator="between">
      <formula>1</formula>
      <formula>3</formula>
    </cfRule>
  </conditionalFormatting>
  <conditionalFormatting sqref="J6">
    <cfRule type="cellIs" dxfId="32" priority="13" operator="between">
      <formula>8</formula>
      <formula>16</formula>
    </cfRule>
  </conditionalFormatting>
  <conditionalFormatting sqref="J6">
    <cfRule type="cellIs" dxfId="31" priority="14" operator="between">
      <formula>4</formula>
      <formula>7</formula>
    </cfRule>
  </conditionalFormatting>
  <conditionalFormatting sqref="J6">
    <cfRule type="cellIs" dxfId="30" priority="15" operator="between">
      <formula>1</formula>
      <formula>3</formula>
    </cfRule>
  </conditionalFormatting>
  <conditionalFormatting sqref="J7:J8">
    <cfRule type="cellIs" dxfId="29" priority="10" operator="between">
      <formula>8</formula>
      <formula>16</formula>
    </cfRule>
  </conditionalFormatting>
  <conditionalFormatting sqref="J7:J8">
    <cfRule type="cellIs" dxfId="28" priority="11" operator="between">
      <formula>4</formula>
      <formula>7</formula>
    </cfRule>
  </conditionalFormatting>
  <conditionalFormatting sqref="J7:J8">
    <cfRule type="cellIs" dxfId="27" priority="12" operator="between">
      <formula>1</formula>
      <formula>3</formula>
    </cfRule>
  </conditionalFormatting>
  <conditionalFormatting sqref="N3:N5">
    <cfRule type="cellIs" dxfId="26" priority="7" operator="between">
      <formula>8</formula>
      <formula>16</formula>
    </cfRule>
  </conditionalFormatting>
  <conditionalFormatting sqref="N3:N5">
    <cfRule type="cellIs" dxfId="25" priority="8" operator="between">
      <formula>4</formula>
      <formula>7</formula>
    </cfRule>
  </conditionalFormatting>
  <conditionalFormatting sqref="N3:N5">
    <cfRule type="cellIs" dxfId="24" priority="9" operator="between">
      <formula>1</formula>
      <formula>3</formula>
    </cfRule>
  </conditionalFormatting>
  <conditionalFormatting sqref="N6">
    <cfRule type="cellIs" dxfId="23" priority="4" operator="between">
      <formula>8</formula>
      <formula>16</formula>
    </cfRule>
  </conditionalFormatting>
  <conditionalFormatting sqref="N6">
    <cfRule type="cellIs" dxfId="22" priority="5" operator="between">
      <formula>4</formula>
      <formula>7</formula>
    </cfRule>
  </conditionalFormatting>
  <conditionalFormatting sqref="N6">
    <cfRule type="cellIs" dxfId="21" priority="6" operator="between">
      <formula>1</formula>
      <formula>3</formula>
    </cfRule>
  </conditionalFormatting>
  <conditionalFormatting sqref="N7:N8">
    <cfRule type="cellIs" dxfId="20" priority="1" operator="between">
      <formula>8</formula>
      <formula>16</formula>
    </cfRule>
  </conditionalFormatting>
  <conditionalFormatting sqref="N7:N8">
    <cfRule type="cellIs" dxfId="19" priority="2" operator="between">
      <formula>4</formula>
      <formula>7</formula>
    </cfRule>
  </conditionalFormatting>
  <conditionalFormatting sqref="N7:N8">
    <cfRule type="cellIs" dxfId="18" priority="3" operator="between">
      <formula>1</formula>
      <formula>3</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FC58-972E-499F-A51F-7D13CB864303}">
  <dimension ref="A2:E999"/>
  <sheetViews>
    <sheetView workbookViewId="0">
      <selection activeCell="F5" sqref="F5"/>
    </sheetView>
  </sheetViews>
  <sheetFormatPr defaultColWidth="14.42578125" defaultRowHeight="15" x14ac:dyDescent="0.25"/>
  <cols>
    <col min="1" max="1" width="27.42578125" customWidth="1"/>
    <col min="2" max="2" width="28.85546875" customWidth="1"/>
    <col min="3" max="3" width="30.7109375" customWidth="1"/>
    <col min="4" max="4" width="32.42578125" customWidth="1"/>
    <col min="5" max="5" width="27.42578125" customWidth="1"/>
    <col min="6" max="26" width="8.7109375" customWidth="1"/>
  </cols>
  <sheetData>
    <row r="2" spans="1:5" ht="96.75" customHeight="1" x14ac:dyDescent="0.25">
      <c r="A2" s="12" t="s">
        <v>53</v>
      </c>
      <c r="B2" s="13" t="str" cm="1">
        <f t="array" ref="B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2" s="13" t="str" cm="1">
        <f t="array" ref="C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2" s="13" t="str" cm="1">
        <f t="array" ref="D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2" s="14" t="str" cm="1">
        <f t="array" ref="E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3" spans="1:5" ht="96" customHeight="1" x14ac:dyDescent="0.25">
      <c r="A3" s="12" t="s">
        <v>54</v>
      </c>
      <c r="B3" s="13" t="str" cm="1">
        <f t="array" ref="B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3" s="14" t="str" cm="1">
        <f t="array" ref="C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3" s="14" t="str" cm="1">
        <f t="array" ref="D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3" s="15" t="str" cm="1">
        <f t="array" ref="E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4" spans="1:5" ht="80.25" customHeight="1" x14ac:dyDescent="0.25">
      <c r="A4" s="12" t="s">
        <v>55</v>
      </c>
      <c r="B4" s="13" t="str" cm="1">
        <f t="array" ref="B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4" s="14" t="str" cm="1">
        <f t="array" ref="C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4" s="15" t="str" cm="1">
        <f t="array" ref="D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4" s="15" t="str" cm="1">
        <f t="array" ref="E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5" spans="1:5" ht="75.75" customHeight="1" x14ac:dyDescent="0.25">
      <c r="A5" s="12" t="s">
        <v>56</v>
      </c>
      <c r="B5" s="14" t="str" cm="1">
        <f t="array" ref="B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5" s="15" t="str" cm="1">
        <f t="array" ref="C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5" s="15" t="str" cm="1">
        <f t="array" ref="D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5" s="15" t="str" cm="1">
        <f t="array" ref="E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6" spans="1:5" x14ac:dyDescent="0.25">
      <c r="A6" s="16"/>
      <c r="B6" s="17" t="s">
        <v>57</v>
      </c>
      <c r="C6" s="17" t="s">
        <v>58</v>
      </c>
      <c r="D6" s="17" t="s">
        <v>59</v>
      </c>
      <c r="E6" s="17" t="s">
        <v>60</v>
      </c>
    </row>
    <row r="9" spans="1:5" ht="45" x14ac:dyDescent="0.25">
      <c r="A9" s="13" t="s">
        <v>61</v>
      </c>
    </row>
    <row r="10" spans="1:5" ht="45" x14ac:dyDescent="0.25">
      <c r="A10" s="14" t="s">
        <v>62</v>
      </c>
    </row>
    <row r="11" spans="1:5" ht="30" x14ac:dyDescent="0.25">
      <c r="A11" s="15" t="s">
        <v>63</v>
      </c>
    </row>
    <row r="13" spans="1:5" ht="54.75" customHeight="1" x14ac:dyDescent="0.25"/>
    <row r="20" customFormat="1" ht="15.75" customHeight="1" x14ac:dyDescent="0.25"/>
    <row r="21" customFormat="1" ht="15.75" customHeight="1" x14ac:dyDescent="0.25"/>
    <row r="22" customFormat="1" ht="15.75" customHeight="1" x14ac:dyDescent="0.25"/>
    <row r="23" customFormat="1" ht="15.75" customHeight="1" x14ac:dyDescent="0.25"/>
    <row r="24" customFormat="1" ht="15.75" customHeight="1" x14ac:dyDescent="0.25"/>
    <row r="25" customFormat="1" ht="15.75" customHeight="1" x14ac:dyDescent="0.25"/>
    <row r="26" customFormat="1" ht="15.75" customHeight="1" x14ac:dyDescent="0.25"/>
    <row r="27" customFormat="1" ht="15.75" customHeight="1" x14ac:dyDescent="0.25"/>
    <row r="28" customFormat="1" ht="15.75" customHeight="1" x14ac:dyDescent="0.25"/>
    <row r="29" customFormat="1" ht="15.75" customHeight="1" x14ac:dyDescent="0.25"/>
    <row r="30" customFormat="1" ht="15.75" customHeight="1" x14ac:dyDescent="0.25"/>
    <row r="31" customFormat="1" ht="15.75" customHeight="1" x14ac:dyDescent="0.25"/>
    <row r="32" customFormat="1" ht="15.75" customHeight="1" x14ac:dyDescent="0.25"/>
    <row r="33" customFormat="1" ht="15.75" customHeight="1" x14ac:dyDescent="0.25"/>
    <row r="34" customFormat="1" ht="15.75" customHeight="1" x14ac:dyDescent="0.25"/>
    <row r="35" customFormat="1" ht="15.75" customHeight="1" x14ac:dyDescent="0.25"/>
    <row r="36" customFormat="1" ht="15.75" customHeight="1" x14ac:dyDescent="0.25"/>
    <row r="37" customFormat="1" ht="15.75" customHeight="1" x14ac:dyDescent="0.25"/>
    <row r="38" customFormat="1" ht="15.75" customHeight="1" x14ac:dyDescent="0.25"/>
    <row r="39" customFormat="1" ht="15.75" customHeight="1" x14ac:dyDescent="0.25"/>
    <row r="40" customFormat="1" ht="15.75" customHeight="1" x14ac:dyDescent="0.25"/>
    <row r="41" customFormat="1" ht="15.75" customHeight="1" x14ac:dyDescent="0.25"/>
    <row r="42" customFormat="1" ht="15.75" customHeight="1" x14ac:dyDescent="0.25"/>
    <row r="43" customFormat="1" ht="15.75" customHeight="1" x14ac:dyDescent="0.25"/>
    <row r="44" customFormat="1" ht="15.75" customHeight="1" x14ac:dyDescent="0.25"/>
    <row r="45" customFormat="1" ht="15.75" customHeight="1" x14ac:dyDescent="0.25"/>
    <row r="46" customFormat="1" ht="15.75" customHeight="1" x14ac:dyDescent="0.25"/>
    <row r="47" customFormat="1" ht="15.75" customHeight="1" x14ac:dyDescent="0.25"/>
    <row r="48" customFormat="1" ht="15.75" customHeight="1" x14ac:dyDescent="0.25"/>
    <row r="49" customFormat="1" ht="15.75" customHeight="1" x14ac:dyDescent="0.25"/>
    <row r="50" customFormat="1" ht="15.75" customHeight="1" x14ac:dyDescent="0.25"/>
    <row r="51" customFormat="1" ht="15.75" customHeight="1" x14ac:dyDescent="0.25"/>
    <row r="52" customFormat="1" ht="15.75" customHeight="1" x14ac:dyDescent="0.25"/>
    <row r="53" customFormat="1" ht="15.75" customHeight="1" x14ac:dyDescent="0.25"/>
    <row r="54" customFormat="1" ht="15.75" customHeight="1" x14ac:dyDescent="0.25"/>
    <row r="55" customFormat="1" ht="15.75" customHeight="1" x14ac:dyDescent="0.25"/>
    <row r="56" customFormat="1" ht="15.75" customHeight="1" x14ac:dyDescent="0.25"/>
    <row r="57" customFormat="1" ht="15.75" customHeight="1" x14ac:dyDescent="0.25"/>
    <row r="58" customFormat="1" ht="15.75" customHeight="1" x14ac:dyDescent="0.25"/>
    <row r="59" customFormat="1" ht="15.75" customHeight="1" x14ac:dyDescent="0.25"/>
    <row r="60" customFormat="1" ht="15.75" customHeight="1" x14ac:dyDescent="0.25"/>
    <row r="61" customFormat="1" ht="15.75" customHeight="1" x14ac:dyDescent="0.25"/>
    <row r="62" customFormat="1" ht="15.75" customHeight="1" x14ac:dyDescent="0.25"/>
    <row r="63" customFormat="1" ht="15.75" customHeight="1" x14ac:dyDescent="0.25"/>
    <row r="64" customFormat="1" ht="15.75" customHeight="1" x14ac:dyDescent="0.25"/>
    <row r="65" customFormat="1" ht="15.75" customHeight="1" x14ac:dyDescent="0.25"/>
    <row r="66" customFormat="1" ht="15.75" customHeight="1" x14ac:dyDescent="0.25"/>
    <row r="67" customFormat="1" ht="15.75" customHeight="1" x14ac:dyDescent="0.25"/>
    <row r="68" customFormat="1" ht="15.75" customHeight="1" x14ac:dyDescent="0.25"/>
    <row r="69" customFormat="1" ht="15.75" customHeight="1" x14ac:dyDescent="0.25"/>
    <row r="70" customFormat="1" ht="15.75" customHeight="1" x14ac:dyDescent="0.25"/>
    <row r="71" customFormat="1" ht="15.75" customHeight="1" x14ac:dyDescent="0.25"/>
    <row r="72" customFormat="1" ht="15.75" customHeight="1" x14ac:dyDescent="0.25"/>
    <row r="73" customFormat="1" ht="15.75" customHeight="1" x14ac:dyDescent="0.25"/>
    <row r="74" customFormat="1" ht="15.75" customHeight="1" x14ac:dyDescent="0.25"/>
    <row r="75" customFormat="1" ht="15.75" customHeight="1" x14ac:dyDescent="0.25"/>
    <row r="76" customFormat="1" ht="15.75" customHeight="1" x14ac:dyDescent="0.25"/>
    <row r="77" customFormat="1" ht="15.75" customHeight="1" x14ac:dyDescent="0.25"/>
    <row r="78" customFormat="1" ht="15.75" customHeight="1" x14ac:dyDescent="0.25"/>
    <row r="79" customFormat="1" ht="15.75" customHeight="1" x14ac:dyDescent="0.25"/>
    <row r="80" customFormat="1" ht="15.75" customHeight="1" x14ac:dyDescent="0.25"/>
    <row r="81" customFormat="1" ht="15.75" customHeight="1" x14ac:dyDescent="0.25"/>
    <row r="82" customFormat="1" ht="15.75" customHeight="1" x14ac:dyDescent="0.25"/>
    <row r="83" customFormat="1" ht="15.75" customHeight="1" x14ac:dyDescent="0.25"/>
    <row r="84" customFormat="1" ht="15.75" customHeight="1" x14ac:dyDescent="0.25"/>
    <row r="85" customFormat="1" ht="15.75" customHeight="1" x14ac:dyDescent="0.25"/>
    <row r="86" customFormat="1" ht="15.75" customHeight="1" x14ac:dyDescent="0.25"/>
    <row r="87" customFormat="1" ht="15.75" customHeight="1" x14ac:dyDescent="0.25"/>
    <row r="88" customFormat="1" ht="15.75" customHeight="1" x14ac:dyDescent="0.25"/>
    <row r="89" customFormat="1" ht="15.75" customHeight="1" x14ac:dyDescent="0.25"/>
    <row r="90" customFormat="1" ht="15.75" customHeight="1" x14ac:dyDescent="0.25"/>
    <row r="91" customFormat="1" ht="15.75" customHeight="1" x14ac:dyDescent="0.25"/>
    <row r="92" customFormat="1" ht="15.75" customHeight="1" x14ac:dyDescent="0.25"/>
    <row r="93" customFormat="1" ht="15.75" customHeight="1" x14ac:dyDescent="0.25"/>
    <row r="94" customFormat="1" ht="15.75" customHeight="1" x14ac:dyDescent="0.25"/>
    <row r="95" customFormat="1" ht="15.75" customHeight="1" x14ac:dyDescent="0.25"/>
    <row r="96" customFormat="1" ht="15.75" customHeight="1" x14ac:dyDescent="0.25"/>
    <row r="97" customFormat="1" ht="15.75" customHeight="1" x14ac:dyDescent="0.25"/>
    <row r="98" customFormat="1" ht="15.75" customHeight="1" x14ac:dyDescent="0.25"/>
    <row r="99" customFormat="1" ht="15.75" customHeight="1" x14ac:dyDescent="0.25"/>
    <row r="100" customFormat="1" ht="15.75" customHeight="1" x14ac:dyDescent="0.25"/>
    <row r="101" customFormat="1" ht="15.75" customHeight="1" x14ac:dyDescent="0.25"/>
    <row r="102" customFormat="1" ht="15.75" customHeight="1" x14ac:dyDescent="0.25"/>
    <row r="103" customFormat="1" ht="15.75" customHeight="1" x14ac:dyDescent="0.25"/>
    <row r="104" customFormat="1" ht="15.75" customHeight="1" x14ac:dyDescent="0.25"/>
    <row r="105" customFormat="1" ht="15.75" customHeight="1" x14ac:dyDescent="0.25"/>
    <row r="106" customFormat="1" ht="15.75" customHeight="1" x14ac:dyDescent="0.25"/>
    <row r="107" customFormat="1" ht="15.75" customHeight="1" x14ac:dyDescent="0.25"/>
    <row r="108" customFormat="1" ht="15.75" customHeight="1" x14ac:dyDescent="0.25"/>
    <row r="109" customFormat="1" ht="15.75" customHeight="1" x14ac:dyDescent="0.25"/>
    <row r="110" customFormat="1" ht="15.75" customHeight="1" x14ac:dyDescent="0.25"/>
    <row r="111" customFormat="1" ht="15.75" customHeight="1" x14ac:dyDescent="0.25"/>
    <row r="112" customFormat="1" ht="15.75" customHeight="1" x14ac:dyDescent="0.25"/>
    <row r="113" customFormat="1" ht="15.75" customHeight="1" x14ac:dyDescent="0.25"/>
    <row r="114" customFormat="1" ht="15.75" customHeight="1" x14ac:dyDescent="0.25"/>
    <row r="115" customFormat="1" ht="15.75" customHeight="1" x14ac:dyDescent="0.25"/>
    <row r="116" customFormat="1" ht="15.75" customHeight="1" x14ac:dyDescent="0.25"/>
    <row r="117" customFormat="1" ht="15.75" customHeight="1" x14ac:dyDescent="0.25"/>
    <row r="118" customFormat="1" ht="15.75" customHeight="1" x14ac:dyDescent="0.25"/>
    <row r="119" customFormat="1" ht="15.75" customHeight="1" x14ac:dyDescent="0.25"/>
    <row r="120" customFormat="1" ht="15.75" customHeight="1" x14ac:dyDescent="0.25"/>
    <row r="121" customFormat="1" ht="15.75" customHeight="1" x14ac:dyDescent="0.25"/>
    <row r="122" customFormat="1" ht="15.75" customHeight="1" x14ac:dyDescent="0.25"/>
    <row r="123" customFormat="1" ht="15.75" customHeight="1" x14ac:dyDescent="0.25"/>
    <row r="124" customFormat="1" ht="15.75" customHeight="1" x14ac:dyDescent="0.25"/>
    <row r="125" customFormat="1" ht="15.75" customHeight="1" x14ac:dyDescent="0.25"/>
    <row r="126" customFormat="1" ht="15.75" customHeight="1" x14ac:dyDescent="0.25"/>
    <row r="127" customFormat="1" ht="15.75" customHeight="1" x14ac:dyDescent="0.25"/>
    <row r="128" customFormat="1" ht="15.75" customHeight="1" x14ac:dyDescent="0.25"/>
    <row r="129" customFormat="1" ht="15.75" customHeight="1" x14ac:dyDescent="0.25"/>
    <row r="130" customFormat="1" ht="15.75" customHeight="1" x14ac:dyDescent="0.25"/>
    <row r="131" customFormat="1" ht="15.75" customHeight="1" x14ac:dyDescent="0.25"/>
    <row r="132" customFormat="1" ht="15.75" customHeight="1" x14ac:dyDescent="0.25"/>
    <row r="133" customFormat="1" ht="15.75" customHeight="1" x14ac:dyDescent="0.25"/>
    <row r="134" customFormat="1" ht="15.75" customHeight="1" x14ac:dyDescent="0.25"/>
    <row r="135" customFormat="1" ht="15.75" customHeight="1" x14ac:dyDescent="0.25"/>
    <row r="136" customFormat="1" ht="15.75" customHeight="1" x14ac:dyDescent="0.25"/>
    <row r="137" customFormat="1" ht="15.75" customHeight="1" x14ac:dyDescent="0.25"/>
    <row r="138" customFormat="1" ht="15.75" customHeight="1" x14ac:dyDescent="0.25"/>
    <row r="139" customFormat="1" ht="15.75" customHeight="1" x14ac:dyDescent="0.25"/>
    <row r="140" customFormat="1" ht="15.75" customHeight="1" x14ac:dyDescent="0.25"/>
    <row r="141" customFormat="1" ht="15.75" customHeight="1" x14ac:dyDescent="0.25"/>
    <row r="142" customFormat="1" ht="15.75" customHeight="1" x14ac:dyDescent="0.25"/>
    <row r="143" customFormat="1" ht="15.75" customHeight="1" x14ac:dyDescent="0.25"/>
    <row r="144" customFormat="1"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6228A-A94A-4B88-92BB-1F392208026B}">
  <dimension ref="A1:S91"/>
  <sheetViews>
    <sheetView topLeftCell="F1" zoomScale="80" zoomScaleNormal="80" workbookViewId="0">
      <pane ySplit="2" topLeftCell="A6" activePane="bottomLeft" state="frozen"/>
      <selection pane="bottomLeft" activeCell="K8" sqref="K8"/>
    </sheetView>
  </sheetViews>
  <sheetFormatPr defaultColWidth="9.140625" defaultRowHeight="15" customHeight="1" x14ac:dyDescent="0.25"/>
  <cols>
    <col min="2" max="2" width="22.28515625" customWidth="1"/>
    <col min="3" max="3" width="23.42578125" customWidth="1"/>
    <col min="4" max="4" width="62.42578125" customWidth="1"/>
    <col min="5" max="5" width="62.85546875" style="5" customWidth="1"/>
    <col min="6" max="6" width="29.85546875" customWidth="1"/>
    <col min="7" max="7" width="30" customWidth="1"/>
    <col min="8" max="8" width="19.140625" customWidth="1"/>
    <col min="9" max="9" width="18.42578125" customWidth="1"/>
    <col min="10" max="10" width="17.140625" customWidth="1"/>
    <col min="11" max="11" width="60.7109375" style="5" customWidth="1"/>
    <col min="12" max="12" width="13.28515625" style="5" customWidth="1"/>
    <col min="13" max="13" width="15.85546875" style="5" customWidth="1"/>
    <col min="14" max="14" width="11.5703125" style="5" customWidth="1"/>
    <col min="15" max="15" width="21.7109375" customWidth="1"/>
    <col min="16" max="16" width="23" style="3" customWidth="1"/>
    <col min="17" max="17" width="20.28515625" customWidth="1"/>
    <col min="18" max="18" width="21.85546875" customWidth="1"/>
    <col min="19" max="19" width="18.28515625" style="2" customWidth="1"/>
  </cols>
  <sheetData>
    <row r="1" spans="1:19" ht="15" customHeight="1" x14ac:dyDescent="0.25">
      <c r="O1" s="4"/>
      <c r="P1" s="4"/>
      <c r="Q1" s="4"/>
      <c r="R1" s="4"/>
      <c r="S1" s="4"/>
    </row>
    <row r="2" spans="1:19" ht="95.25" customHeight="1" x14ac:dyDescent="0.25">
      <c r="A2" s="1" t="s">
        <v>52</v>
      </c>
      <c r="B2" s="1" t="s">
        <v>0</v>
      </c>
      <c r="C2" s="1" t="s">
        <v>1</v>
      </c>
      <c r="D2" s="1" t="s">
        <v>2</v>
      </c>
      <c r="E2" s="1" t="s">
        <v>3</v>
      </c>
      <c r="F2" s="1" t="s">
        <v>4</v>
      </c>
      <c r="G2" s="36" t="s">
        <v>51</v>
      </c>
      <c r="H2" s="36" t="s">
        <v>403</v>
      </c>
      <c r="I2" s="36" t="s">
        <v>404</v>
      </c>
      <c r="J2" s="36" t="s">
        <v>405</v>
      </c>
      <c r="K2" s="36" t="s">
        <v>406</v>
      </c>
      <c r="L2" s="36" t="s">
        <v>407</v>
      </c>
      <c r="M2" s="36" t="s">
        <v>408</v>
      </c>
      <c r="N2" s="36" t="s">
        <v>409</v>
      </c>
      <c r="O2" s="1" t="s">
        <v>410</v>
      </c>
      <c r="P2" s="1" t="s">
        <v>411</v>
      </c>
      <c r="Q2" s="1"/>
      <c r="R2" s="1"/>
      <c r="S2" s="1"/>
    </row>
    <row r="3" spans="1:19" ht="30" customHeight="1" x14ac:dyDescent="0.25">
      <c r="A3" s="18">
        <v>1</v>
      </c>
      <c r="B3" s="5" t="s">
        <v>9</v>
      </c>
      <c r="C3" s="5" t="s">
        <v>10</v>
      </c>
      <c r="D3" s="5" t="s">
        <v>12</v>
      </c>
      <c r="E3" s="7" t="s">
        <v>13</v>
      </c>
      <c r="F3" s="5" t="s">
        <v>8</v>
      </c>
      <c r="G3" s="5"/>
      <c r="H3" s="10">
        <v>2</v>
      </c>
      <c r="I3" s="10">
        <v>4</v>
      </c>
      <c r="J3" s="11">
        <f t="shared" ref="J3:J5" si="0">H3*I3</f>
        <v>8</v>
      </c>
      <c r="K3" s="7" t="s">
        <v>14</v>
      </c>
      <c r="L3" s="10">
        <v>2</v>
      </c>
      <c r="M3" s="10">
        <v>2</v>
      </c>
      <c r="N3" s="11">
        <f t="shared" ref="N3:N5" si="1">L3*M3</f>
        <v>4</v>
      </c>
      <c r="O3" s="5"/>
      <c r="P3" s="5"/>
      <c r="Q3" s="5"/>
      <c r="R3" s="5"/>
      <c r="S3" s="5"/>
    </row>
    <row r="4" spans="1:19" ht="45" x14ac:dyDescent="0.25">
      <c r="A4" s="18">
        <v>2</v>
      </c>
      <c r="B4" s="5" t="s">
        <v>9</v>
      </c>
      <c r="C4" s="5" t="s">
        <v>22</v>
      </c>
      <c r="D4" s="5" t="s">
        <v>23</v>
      </c>
      <c r="E4" s="5" t="s">
        <v>24</v>
      </c>
      <c r="F4" s="5" t="s">
        <v>25</v>
      </c>
      <c r="G4" s="5"/>
      <c r="H4" s="10">
        <v>2</v>
      </c>
      <c r="I4" s="10">
        <v>3</v>
      </c>
      <c r="J4" s="11">
        <f t="shared" si="0"/>
        <v>6</v>
      </c>
      <c r="K4" s="5" t="s">
        <v>26</v>
      </c>
      <c r="L4" s="10">
        <v>1</v>
      </c>
      <c r="M4" s="10">
        <v>2</v>
      </c>
      <c r="N4" s="11">
        <f t="shared" si="1"/>
        <v>2</v>
      </c>
      <c r="O4" s="5"/>
      <c r="P4" s="5"/>
      <c r="Q4" s="5"/>
      <c r="R4" s="5"/>
      <c r="S4" s="5"/>
    </row>
    <row r="5" spans="1:19" ht="180" x14ac:dyDescent="0.25">
      <c r="A5" s="18">
        <v>3</v>
      </c>
      <c r="B5" s="5" t="s">
        <v>6</v>
      </c>
      <c r="C5" s="5" t="s">
        <v>7</v>
      </c>
      <c r="D5" s="5" t="s">
        <v>32</v>
      </c>
      <c r="E5" s="6" t="s">
        <v>33</v>
      </c>
      <c r="F5" s="6" t="s">
        <v>34</v>
      </c>
      <c r="G5" s="6"/>
      <c r="H5" s="10">
        <v>2</v>
      </c>
      <c r="I5" s="10">
        <v>3</v>
      </c>
      <c r="J5" s="11">
        <f t="shared" si="0"/>
        <v>6</v>
      </c>
      <c r="K5" s="5" t="s">
        <v>415</v>
      </c>
      <c r="L5" s="10">
        <v>1</v>
      </c>
      <c r="M5" s="10">
        <v>2</v>
      </c>
      <c r="N5" s="11">
        <f t="shared" si="1"/>
        <v>2</v>
      </c>
      <c r="O5" s="5"/>
      <c r="P5" s="5"/>
      <c r="Q5" s="5"/>
      <c r="R5" s="5"/>
      <c r="S5" s="5"/>
    </row>
    <row r="6" spans="1:19" ht="88.5" customHeight="1" x14ac:dyDescent="0.25">
      <c r="A6" s="18">
        <v>4</v>
      </c>
      <c r="B6" s="5" t="s">
        <v>28</v>
      </c>
      <c r="C6" s="5" t="s">
        <v>29</v>
      </c>
      <c r="D6" s="5" t="s">
        <v>38</v>
      </c>
      <c r="E6" s="5" t="s">
        <v>418</v>
      </c>
      <c r="F6" s="5" t="s">
        <v>421</v>
      </c>
      <c r="G6" s="5"/>
      <c r="H6" s="10">
        <v>2</v>
      </c>
      <c r="I6" s="10">
        <v>4</v>
      </c>
      <c r="J6" s="11">
        <f>H6*I6</f>
        <v>8</v>
      </c>
      <c r="K6" s="5" t="s">
        <v>40</v>
      </c>
      <c r="L6" s="10">
        <v>1</v>
      </c>
      <c r="M6" s="10">
        <v>4</v>
      </c>
      <c r="N6" s="11">
        <f>L6*M6</f>
        <v>4</v>
      </c>
      <c r="O6" s="5"/>
      <c r="P6" s="5"/>
      <c r="Q6" s="5"/>
      <c r="R6" s="5"/>
      <c r="S6" s="5"/>
    </row>
    <row r="7" spans="1:19" ht="68.25" customHeight="1" x14ac:dyDescent="0.25">
      <c r="A7" s="18">
        <v>5</v>
      </c>
      <c r="B7" s="5" t="s">
        <v>6</v>
      </c>
      <c r="C7" s="5" t="s">
        <v>7</v>
      </c>
      <c r="D7" s="5" t="s">
        <v>42</v>
      </c>
      <c r="E7" s="5" t="s">
        <v>43</v>
      </c>
      <c r="F7" s="5" t="s">
        <v>44</v>
      </c>
      <c r="G7" s="5"/>
      <c r="H7" s="10">
        <v>2</v>
      </c>
      <c r="I7" s="10">
        <v>3</v>
      </c>
      <c r="J7" s="11">
        <f t="shared" ref="J7:J8" si="2">H7*I7</f>
        <v>6</v>
      </c>
      <c r="K7" s="5" t="s">
        <v>45</v>
      </c>
      <c r="L7" s="10">
        <v>1</v>
      </c>
      <c r="M7" s="10">
        <v>3</v>
      </c>
      <c r="N7" s="11">
        <f t="shared" ref="N7:N8" si="3">L7*M7</f>
        <v>3</v>
      </c>
      <c r="O7" s="5"/>
      <c r="P7" s="5"/>
      <c r="Q7" s="5"/>
      <c r="R7" s="5"/>
      <c r="S7" s="5"/>
    </row>
    <row r="8" spans="1:19" ht="89.25" customHeight="1" x14ac:dyDescent="0.25">
      <c r="A8" s="18">
        <v>6</v>
      </c>
      <c r="B8" s="5" t="s">
        <v>16</v>
      </c>
      <c r="C8" s="5" t="s">
        <v>17</v>
      </c>
      <c r="D8" s="7" t="s">
        <v>18</v>
      </c>
      <c r="E8" s="5" t="s">
        <v>19</v>
      </c>
      <c r="F8" s="5" t="s">
        <v>20</v>
      </c>
      <c r="G8" s="5"/>
      <c r="H8" s="10">
        <v>2</v>
      </c>
      <c r="I8" s="10">
        <v>4</v>
      </c>
      <c r="J8" s="11">
        <f t="shared" si="2"/>
        <v>8</v>
      </c>
      <c r="K8" s="5" t="s">
        <v>21</v>
      </c>
      <c r="L8" s="10">
        <v>1</v>
      </c>
      <c r="M8" s="10">
        <v>3</v>
      </c>
      <c r="N8" s="11">
        <f t="shared" si="3"/>
        <v>3</v>
      </c>
      <c r="O8" s="5"/>
      <c r="P8" s="5"/>
      <c r="Q8" s="5"/>
      <c r="R8" s="5"/>
      <c r="S8" s="5"/>
    </row>
    <row r="9" spans="1:19" ht="15" customHeight="1" x14ac:dyDescent="0.25">
      <c r="A9" s="18">
        <v>7</v>
      </c>
      <c r="B9" s="5"/>
      <c r="C9" s="5"/>
      <c r="D9" s="5"/>
      <c r="F9" s="5"/>
      <c r="G9" s="5"/>
      <c r="H9" s="5"/>
      <c r="I9" s="5"/>
      <c r="J9" s="5"/>
      <c r="O9" s="5"/>
      <c r="P9" s="5"/>
      <c r="Q9" s="5"/>
      <c r="R9" s="5"/>
      <c r="S9" s="5"/>
    </row>
    <row r="10" spans="1:19" ht="15" customHeight="1" x14ac:dyDescent="0.25">
      <c r="A10" s="18">
        <v>8</v>
      </c>
      <c r="B10" s="5"/>
      <c r="C10" s="5"/>
      <c r="D10" s="5"/>
      <c r="F10" s="5"/>
      <c r="G10" s="5"/>
      <c r="H10" s="5"/>
      <c r="I10" s="5"/>
      <c r="J10" s="5"/>
      <c r="O10" s="5"/>
      <c r="P10" s="5"/>
      <c r="Q10" s="5"/>
      <c r="R10" s="5"/>
      <c r="S10" s="5"/>
    </row>
    <row r="11" spans="1:19" ht="15" customHeight="1" x14ac:dyDescent="0.25">
      <c r="A11" s="18">
        <v>9</v>
      </c>
      <c r="B11" s="5"/>
      <c r="C11" s="5"/>
      <c r="D11" s="5"/>
      <c r="F11" s="5"/>
      <c r="G11" s="5"/>
      <c r="H11" s="5"/>
      <c r="I11" s="5"/>
      <c r="J11" s="5"/>
      <c r="O11" s="5"/>
      <c r="P11" s="5"/>
      <c r="Q11" s="5"/>
      <c r="R11" s="5"/>
      <c r="S11" s="5"/>
    </row>
    <row r="12" spans="1:19" ht="15" customHeight="1" x14ac:dyDescent="0.25">
      <c r="A12" s="18">
        <v>10</v>
      </c>
      <c r="B12" s="5"/>
      <c r="C12" s="5"/>
      <c r="D12" s="5"/>
      <c r="F12" s="5"/>
      <c r="G12" s="5"/>
      <c r="H12" s="5"/>
      <c r="I12" s="5"/>
      <c r="J12" s="5"/>
      <c r="O12" s="5"/>
      <c r="P12" s="5"/>
      <c r="Q12" s="5"/>
      <c r="R12" s="5"/>
      <c r="S12" s="5"/>
    </row>
    <row r="13" spans="1:19" ht="15" customHeight="1" x14ac:dyDescent="0.25">
      <c r="A13" s="18">
        <v>11</v>
      </c>
      <c r="B13" s="5"/>
      <c r="C13" s="5"/>
      <c r="D13" s="5"/>
      <c r="F13" s="5"/>
      <c r="G13" s="5"/>
      <c r="H13" s="5"/>
      <c r="I13" s="5"/>
      <c r="J13" s="5"/>
      <c r="O13" s="5"/>
      <c r="P13" s="5"/>
      <c r="Q13" s="5"/>
      <c r="R13" s="5"/>
      <c r="S13" s="5"/>
    </row>
    <row r="14" spans="1:19" ht="15" customHeight="1" x14ac:dyDescent="0.25">
      <c r="A14" s="18">
        <v>12</v>
      </c>
      <c r="B14" s="5"/>
      <c r="C14" s="5"/>
      <c r="D14" s="5"/>
      <c r="F14" s="5"/>
      <c r="G14" s="5"/>
      <c r="H14" s="5"/>
      <c r="I14" s="5"/>
      <c r="J14" s="5"/>
      <c r="O14" s="5"/>
      <c r="P14" s="5"/>
      <c r="Q14" s="5"/>
      <c r="R14" s="5"/>
      <c r="S14" s="5"/>
    </row>
    <row r="15" spans="1:19" ht="15" customHeight="1" x14ac:dyDescent="0.25">
      <c r="A15" s="18">
        <v>13</v>
      </c>
      <c r="B15" s="5"/>
      <c r="C15" s="5"/>
      <c r="D15" s="5"/>
      <c r="F15" s="5"/>
      <c r="G15" s="5"/>
      <c r="H15" s="5"/>
      <c r="I15" s="5"/>
      <c r="J15" s="5"/>
      <c r="O15" s="5"/>
      <c r="P15" s="5"/>
      <c r="Q15" s="5"/>
      <c r="R15" s="5"/>
      <c r="S15" s="5"/>
    </row>
    <row r="16" spans="1:19" ht="15" customHeight="1" x14ac:dyDescent="0.25">
      <c r="A16" s="18">
        <v>14</v>
      </c>
      <c r="B16" s="5"/>
      <c r="C16" s="5"/>
      <c r="D16" s="5"/>
      <c r="F16" s="5"/>
      <c r="G16" s="5"/>
      <c r="H16" s="5"/>
      <c r="I16" s="5"/>
      <c r="J16" s="5"/>
      <c r="O16" s="5"/>
      <c r="P16" s="5"/>
      <c r="Q16" s="5"/>
      <c r="R16" s="5"/>
      <c r="S16" s="5"/>
    </row>
    <row r="17" spans="1:19" ht="15" customHeight="1" x14ac:dyDescent="0.25">
      <c r="A17" s="18">
        <v>15</v>
      </c>
      <c r="B17" s="5"/>
      <c r="C17" s="5"/>
      <c r="D17" s="5"/>
      <c r="F17" s="5"/>
      <c r="G17" s="5"/>
      <c r="H17" s="5"/>
      <c r="I17" s="5"/>
      <c r="J17" s="5"/>
      <c r="O17" s="5"/>
      <c r="P17" s="5"/>
      <c r="Q17" s="5"/>
      <c r="R17" s="5"/>
      <c r="S17" s="5"/>
    </row>
    <row r="18" spans="1:19" ht="15" customHeight="1" x14ac:dyDescent="0.25">
      <c r="A18" s="18">
        <v>16</v>
      </c>
      <c r="B18" s="5"/>
      <c r="C18" s="5"/>
      <c r="D18" s="5"/>
      <c r="F18" s="5"/>
      <c r="G18" s="5"/>
      <c r="H18" s="5"/>
      <c r="I18" s="5"/>
      <c r="J18" s="5"/>
      <c r="O18" s="5"/>
      <c r="P18" s="5"/>
      <c r="Q18" s="5"/>
      <c r="R18" s="5"/>
      <c r="S18" s="5"/>
    </row>
    <row r="19" spans="1:19" ht="15" customHeight="1" x14ac:dyDescent="0.25">
      <c r="A19" s="18">
        <v>17</v>
      </c>
      <c r="B19" s="5"/>
      <c r="C19" s="5"/>
      <c r="D19" s="5"/>
      <c r="F19" s="5"/>
      <c r="G19" s="5"/>
      <c r="H19" s="5"/>
      <c r="I19" s="5"/>
      <c r="J19" s="5"/>
      <c r="O19" s="5"/>
      <c r="P19" s="5"/>
      <c r="Q19" s="5"/>
      <c r="R19" s="5"/>
      <c r="S19" s="5"/>
    </row>
    <row r="20" spans="1:19" ht="15" customHeight="1" x14ac:dyDescent="0.25">
      <c r="A20" s="18">
        <v>18</v>
      </c>
      <c r="B20" s="5"/>
      <c r="C20" s="5"/>
      <c r="D20" s="5"/>
      <c r="F20" s="5"/>
      <c r="G20" s="5"/>
      <c r="H20" s="5"/>
      <c r="I20" s="5"/>
      <c r="J20" s="5"/>
      <c r="O20" s="5"/>
      <c r="P20" s="5"/>
      <c r="Q20" s="5"/>
      <c r="R20" s="5"/>
      <c r="S20" s="5"/>
    </row>
    <row r="21" spans="1:19" ht="15" customHeight="1" x14ac:dyDescent="0.25">
      <c r="A21" s="18">
        <v>19</v>
      </c>
      <c r="C21" s="5"/>
      <c r="D21" s="5"/>
      <c r="F21" s="5"/>
      <c r="G21" s="5"/>
      <c r="H21" s="5"/>
      <c r="I21" s="5"/>
      <c r="J21" s="5"/>
      <c r="O21" s="5"/>
      <c r="P21" s="5"/>
      <c r="Q21" s="5"/>
      <c r="R21" s="5"/>
      <c r="S21" s="5"/>
    </row>
    <row r="22" spans="1:19" ht="15" customHeight="1" x14ac:dyDescent="0.25">
      <c r="A22" s="18">
        <v>20</v>
      </c>
      <c r="C22" s="5"/>
      <c r="D22" s="5"/>
      <c r="F22" s="5"/>
      <c r="G22" s="5"/>
      <c r="H22" s="5"/>
      <c r="I22" s="5"/>
      <c r="J22" s="5"/>
      <c r="O22" s="5"/>
      <c r="P22" s="5"/>
      <c r="Q22" s="5"/>
      <c r="R22" s="5"/>
      <c r="S22" s="5"/>
    </row>
    <row r="23" spans="1:19" ht="15" customHeight="1" x14ac:dyDescent="0.25">
      <c r="A23" s="18">
        <v>21</v>
      </c>
      <c r="C23" s="5"/>
      <c r="D23" s="5"/>
      <c r="F23" s="5"/>
      <c r="G23" s="5"/>
      <c r="H23" s="5"/>
      <c r="I23" s="5"/>
      <c r="J23" s="5"/>
      <c r="O23" s="5"/>
      <c r="P23" s="5"/>
      <c r="Q23" s="5"/>
      <c r="R23" s="5"/>
      <c r="S23" s="5"/>
    </row>
    <row r="24" spans="1:19" ht="15" customHeight="1" x14ac:dyDescent="0.25">
      <c r="A24" s="18">
        <v>22</v>
      </c>
      <c r="C24" s="5"/>
      <c r="D24" s="5"/>
      <c r="F24" s="5"/>
      <c r="G24" s="5"/>
      <c r="H24" s="5"/>
      <c r="I24" s="5"/>
      <c r="J24" s="5"/>
      <c r="O24" s="5"/>
      <c r="P24" s="5"/>
      <c r="Q24" s="5"/>
      <c r="R24" s="5"/>
      <c r="S24" s="5"/>
    </row>
    <row r="25" spans="1:19" ht="15" customHeight="1" x14ac:dyDescent="0.25">
      <c r="A25" s="18">
        <v>23</v>
      </c>
      <c r="C25" s="5"/>
      <c r="D25" s="5"/>
      <c r="F25" s="5"/>
      <c r="G25" s="5"/>
      <c r="H25" s="5"/>
      <c r="I25" s="5"/>
      <c r="J25" s="5"/>
      <c r="O25" s="5"/>
      <c r="P25" s="5"/>
      <c r="Q25" s="5"/>
      <c r="R25" s="5"/>
      <c r="S25" s="5"/>
    </row>
    <row r="26" spans="1:19" ht="15" customHeight="1" x14ac:dyDescent="0.25">
      <c r="A26" s="18">
        <v>24</v>
      </c>
      <c r="C26" s="5"/>
      <c r="D26" s="5"/>
      <c r="F26" s="5"/>
      <c r="G26" s="5"/>
      <c r="H26" s="5"/>
      <c r="I26" s="5"/>
      <c r="J26" s="5"/>
      <c r="O26" s="5"/>
      <c r="P26" s="5"/>
      <c r="Q26" s="5"/>
      <c r="R26" s="5"/>
      <c r="S26" s="5"/>
    </row>
    <row r="27" spans="1:19" ht="15" customHeight="1" x14ac:dyDescent="0.25">
      <c r="A27" s="18">
        <v>25</v>
      </c>
      <c r="C27" s="5"/>
      <c r="D27" s="5"/>
      <c r="F27" s="5"/>
      <c r="G27" s="5"/>
      <c r="H27" s="5"/>
      <c r="I27" s="5"/>
      <c r="J27" s="5"/>
      <c r="O27" s="5"/>
      <c r="P27" s="5"/>
      <c r="Q27" s="5"/>
      <c r="R27" s="5"/>
      <c r="S27" s="5"/>
    </row>
    <row r="28" spans="1:19" ht="15" customHeight="1" x14ac:dyDescent="0.25">
      <c r="A28" s="18">
        <v>26</v>
      </c>
      <c r="D28" s="5"/>
      <c r="F28" s="5"/>
      <c r="G28" s="5"/>
      <c r="H28" s="5"/>
      <c r="I28" s="5"/>
      <c r="J28" s="5"/>
      <c r="O28" s="5"/>
      <c r="P28" s="5"/>
      <c r="Q28" s="5"/>
      <c r="R28" s="5"/>
      <c r="S28" s="5"/>
    </row>
    <row r="29" spans="1:19" ht="15" customHeight="1" x14ac:dyDescent="0.25">
      <c r="A29" s="18">
        <v>27</v>
      </c>
      <c r="D29" s="5"/>
      <c r="F29" s="5"/>
      <c r="G29" s="5"/>
      <c r="H29" s="5"/>
      <c r="I29" s="5"/>
      <c r="J29" s="5"/>
      <c r="O29" s="5"/>
      <c r="P29" s="5"/>
      <c r="Q29" s="5"/>
      <c r="R29" s="5"/>
      <c r="S29" s="5"/>
    </row>
    <row r="30" spans="1:19" ht="15" customHeight="1" x14ac:dyDescent="0.25">
      <c r="A30" s="18">
        <v>28</v>
      </c>
      <c r="D30" s="5"/>
      <c r="F30" s="5"/>
      <c r="G30" s="5"/>
      <c r="H30" s="5"/>
      <c r="I30" s="5"/>
      <c r="J30" s="5"/>
      <c r="O30" s="5"/>
      <c r="P30" s="5"/>
      <c r="Q30" s="5"/>
      <c r="R30" s="5"/>
      <c r="S30" s="5"/>
    </row>
    <row r="31" spans="1:19" ht="15" customHeight="1" x14ac:dyDescent="0.25">
      <c r="A31" s="18">
        <v>29</v>
      </c>
      <c r="D31" s="5"/>
      <c r="F31" s="5"/>
      <c r="G31" s="5"/>
      <c r="H31" s="5"/>
      <c r="I31" s="5"/>
      <c r="J31" s="5"/>
      <c r="O31" s="5"/>
      <c r="P31" s="5"/>
      <c r="Q31" s="5"/>
      <c r="R31" s="5"/>
      <c r="S31" s="5"/>
    </row>
    <row r="32" spans="1:19" ht="15" customHeight="1" x14ac:dyDescent="0.25">
      <c r="A32" s="18">
        <v>30</v>
      </c>
      <c r="D32" s="5"/>
      <c r="F32" s="5"/>
      <c r="G32" s="5"/>
      <c r="H32" s="5"/>
      <c r="I32" s="5"/>
      <c r="J32" s="5"/>
      <c r="O32" s="5"/>
      <c r="P32" s="5"/>
      <c r="Q32" s="5"/>
      <c r="R32" s="5"/>
      <c r="S32" s="5"/>
    </row>
    <row r="33" spans="1:19" ht="15" customHeight="1" x14ac:dyDescent="0.25">
      <c r="A33" s="18">
        <v>31</v>
      </c>
      <c r="D33" s="5"/>
      <c r="F33" s="5"/>
      <c r="G33" s="5"/>
      <c r="H33" s="5"/>
      <c r="I33" s="5"/>
      <c r="J33" s="5"/>
      <c r="O33" s="5"/>
      <c r="P33" s="5"/>
      <c r="Q33" s="5"/>
      <c r="R33" s="5"/>
      <c r="S33" s="5"/>
    </row>
    <row r="34" spans="1:19" ht="15" customHeight="1" x14ac:dyDescent="0.25">
      <c r="A34" s="18">
        <v>32</v>
      </c>
      <c r="D34" s="5"/>
      <c r="F34" s="5"/>
      <c r="G34" s="5"/>
      <c r="H34" s="5"/>
      <c r="I34" s="5"/>
      <c r="J34" s="5"/>
      <c r="O34" s="5"/>
      <c r="P34" s="5"/>
      <c r="Q34" s="5"/>
      <c r="R34" s="5"/>
      <c r="S34" s="5"/>
    </row>
    <row r="35" spans="1:19" ht="15" customHeight="1" x14ac:dyDescent="0.25">
      <c r="A35" s="18">
        <v>33</v>
      </c>
      <c r="D35" s="5"/>
      <c r="F35" s="5"/>
      <c r="G35" s="5"/>
      <c r="H35" s="5"/>
      <c r="I35" s="5"/>
      <c r="J35" s="5"/>
      <c r="O35" s="5"/>
      <c r="P35" s="5"/>
      <c r="Q35" s="5"/>
      <c r="R35" s="5"/>
      <c r="S35" s="5"/>
    </row>
    <row r="36" spans="1:19" ht="15" customHeight="1" x14ac:dyDescent="0.25">
      <c r="A36" s="18">
        <v>34</v>
      </c>
      <c r="D36" s="5"/>
      <c r="F36" s="5"/>
      <c r="G36" s="5"/>
      <c r="H36" s="5"/>
      <c r="I36" s="5"/>
      <c r="J36" s="5"/>
      <c r="O36" s="5"/>
      <c r="P36" s="5"/>
      <c r="Q36" s="5"/>
      <c r="R36" s="5"/>
      <c r="S36" s="5"/>
    </row>
    <row r="37" spans="1:19" ht="15" customHeight="1" x14ac:dyDescent="0.25">
      <c r="A37" s="18">
        <v>35</v>
      </c>
      <c r="D37" s="5"/>
      <c r="F37" s="5"/>
      <c r="G37" s="5"/>
      <c r="H37" s="5"/>
      <c r="I37" s="5"/>
      <c r="J37" s="5"/>
      <c r="O37" s="5"/>
      <c r="P37" s="5"/>
      <c r="Q37" s="5"/>
      <c r="R37" s="5"/>
      <c r="S37" s="5"/>
    </row>
    <row r="38" spans="1:19" ht="15" customHeight="1" x14ac:dyDescent="0.25">
      <c r="A38" s="18">
        <v>36</v>
      </c>
      <c r="D38" s="5"/>
      <c r="F38" s="5"/>
      <c r="G38" s="5"/>
      <c r="H38" s="5"/>
      <c r="I38" s="5"/>
      <c r="J38" s="5"/>
      <c r="O38" s="5"/>
      <c r="P38" s="5"/>
      <c r="Q38" s="5"/>
      <c r="R38" s="5"/>
      <c r="S38" s="5"/>
    </row>
    <row r="39" spans="1:19" ht="15" customHeight="1" x14ac:dyDescent="0.25">
      <c r="A39" s="18">
        <v>37</v>
      </c>
      <c r="D39" s="5"/>
      <c r="F39" s="5"/>
      <c r="G39" s="5"/>
      <c r="H39" s="5"/>
      <c r="I39" s="5"/>
      <c r="J39" s="5"/>
      <c r="O39" s="5"/>
      <c r="P39" s="5"/>
      <c r="Q39" s="5"/>
      <c r="R39" s="5"/>
      <c r="S39" s="5"/>
    </row>
    <row r="40" spans="1:19" ht="15" customHeight="1" x14ac:dyDescent="0.25">
      <c r="D40" s="5"/>
      <c r="F40" s="5"/>
      <c r="G40" s="5"/>
      <c r="H40" s="5"/>
      <c r="I40" s="5"/>
      <c r="J40" s="5"/>
      <c r="O40" s="5"/>
      <c r="P40" s="5"/>
      <c r="Q40" s="5"/>
      <c r="R40" s="5"/>
      <c r="S40" s="5"/>
    </row>
    <row r="41" spans="1:19" ht="15" customHeight="1" x14ac:dyDescent="0.25">
      <c r="D41" s="5"/>
      <c r="F41" s="5"/>
      <c r="G41" s="5"/>
      <c r="H41" s="5"/>
      <c r="I41" s="5"/>
      <c r="J41" s="5"/>
      <c r="O41" s="5"/>
      <c r="P41" s="5"/>
      <c r="Q41" s="5"/>
      <c r="R41" s="5"/>
      <c r="S41" s="5"/>
    </row>
    <row r="42" spans="1:19" ht="15" customHeight="1" x14ac:dyDescent="0.25">
      <c r="D42" s="5"/>
      <c r="F42" s="5"/>
      <c r="G42" s="5"/>
      <c r="H42" s="5"/>
      <c r="I42" s="5"/>
      <c r="J42" s="5"/>
      <c r="O42" s="5"/>
      <c r="P42" s="5"/>
      <c r="Q42" s="5"/>
      <c r="R42" s="5"/>
      <c r="S42" s="5"/>
    </row>
    <row r="43" spans="1:19" ht="15" customHeight="1" x14ac:dyDescent="0.25">
      <c r="D43" s="5"/>
      <c r="F43" s="5"/>
      <c r="G43" s="5"/>
      <c r="H43" s="5"/>
      <c r="I43" s="5"/>
      <c r="J43" s="5"/>
      <c r="O43" s="5"/>
      <c r="P43" s="5"/>
      <c r="Q43" s="5"/>
      <c r="R43" s="5"/>
      <c r="S43" s="5"/>
    </row>
    <row r="44" spans="1:19" ht="15" customHeight="1" x14ac:dyDescent="0.25">
      <c r="D44" s="5"/>
      <c r="F44" s="5"/>
      <c r="G44" s="5"/>
      <c r="H44" s="5"/>
      <c r="I44" s="5"/>
      <c r="J44" s="5"/>
      <c r="O44" s="5"/>
      <c r="P44" s="5"/>
      <c r="Q44" s="5"/>
      <c r="R44" s="5"/>
      <c r="S44" s="5"/>
    </row>
    <row r="45" spans="1:19" ht="15" customHeight="1" x14ac:dyDescent="0.25">
      <c r="D45" s="5"/>
      <c r="F45" s="5"/>
      <c r="G45" s="5"/>
      <c r="H45" s="5"/>
      <c r="I45" s="5"/>
      <c r="J45" s="5"/>
      <c r="O45" s="5"/>
      <c r="P45" s="5"/>
      <c r="Q45" s="5"/>
      <c r="R45" s="5"/>
      <c r="S45" s="5"/>
    </row>
    <row r="46" spans="1:19" ht="15" customHeight="1" x14ac:dyDescent="0.25">
      <c r="D46" s="5"/>
      <c r="F46" s="5"/>
      <c r="G46" s="5"/>
      <c r="H46" s="5"/>
      <c r="I46" s="5"/>
      <c r="J46" s="5"/>
      <c r="O46" s="5"/>
      <c r="P46" s="5"/>
      <c r="Q46" s="5"/>
      <c r="R46" s="5"/>
      <c r="S46" s="5"/>
    </row>
    <row r="47" spans="1:19" ht="15" customHeight="1" x14ac:dyDescent="0.25">
      <c r="D47" s="5"/>
      <c r="F47" s="5"/>
      <c r="G47" s="5"/>
      <c r="H47" s="5"/>
      <c r="I47" s="5"/>
      <c r="J47" s="5"/>
      <c r="O47" s="5"/>
      <c r="P47" s="5"/>
      <c r="Q47" s="5"/>
      <c r="R47" s="5"/>
      <c r="S47" s="5"/>
    </row>
    <row r="48" spans="1:19" ht="15" customHeight="1" x14ac:dyDescent="0.25">
      <c r="D48" s="5"/>
      <c r="F48" s="5"/>
      <c r="G48" s="5"/>
      <c r="H48" s="5"/>
      <c r="I48" s="5"/>
      <c r="J48" s="5"/>
      <c r="O48" s="5"/>
      <c r="P48" s="5"/>
      <c r="Q48" s="5"/>
      <c r="R48" s="5"/>
      <c r="S48" s="5"/>
    </row>
    <row r="49" spans="4:19" ht="15" customHeight="1" x14ac:dyDescent="0.25">
      <c r="D49" s="5"/>
      <c r="F49" s="5"/>
      <c r="G49" s="5"/>
      <c r="H49" s="5"/>
      <c r="I49" s="5"/>
      <c r="J49" s="5"/>
      <c r="O49" s="5"/>
      <c r="P49" s="5"/>
      <c r="Q49" s="5"/>
      <c r="R49" s="5"/>
      <c r="S49" s="5"/>
    </row>
    <row r="50" spans="4:19" ht="15" customHeight="1" x14ac:dyDescent="0.25">
      <c r="D50" s="5"/>
      <c r="F50" s="5"/>
      <c r="G50" s="5"/>
      <c r="H50" s="5"/>
      <c r="I50" s="5"/>
      <c r="J50" s="5"/>
      <c r="O50" s="5"/>
      <c r="P50" s="5"/>
      <c r="Q50" s="5"/>
      <c r="R50" s="5"/>
      <c r="S50" s="5"/>
    </row>
    <row r="51" spans="4:19" ht="15" customHeight="1" x14ac:dyDescent="0.25">
      <c r="D51" s="5"/>
      <c r="F51" s="5"/>
      <c r="G51" s="5"/>
      <c r="H51" s="5"/>
      <c r="I51" s="5"/>
      <c r="J51" s="5"/>
      <c r="O51" s="5"/>
      <c r="P51" s="5"/>
      <c r="Q51" s="5"/>
      <c r="R51" s="5"/>
      <c r="S51" s="5"/>
    </row>
    <row r="52" spans="4:19" ht="15" customHeight="1" x14ac:dyDescent="0.25">
      <c r="D52" s="5"/>
      <c r="F52" s="5"/>
      <c r="G52" s="5"/>
      <c r="H52" s="5"/>
      <c r="I52" s="5"/>
      <c r="J52" s="5"/>
      <c r="O52" s="5"/>
      <c r="P52" s="5"/>
      <c r="Q52" s="5"/>
      <c r="R52" s="5"/>
      <c r="S52" s="5"/>
    </row>
    <row r="53" spans="4:19" ht="15" customHeight="1" x14ac:dyDescent="0.25">
      <c r="D53" s="5"/>
      <c r="F53" s="5"/>
      <c r="G53" s="5"/>
      <c r="H53" s="5"/>
      <c r="I53" s="5"/>
      <c r="J53" s="5"/>
      <c r="O53" s="5"/>
      <c r="P53" s="5"/>
      <c r="Q53" s="5"/>
      <c r="R53" s="5"/>
      <c r="S53" s="5"/>
    </row>
    <row r="54" spans="4:19" ht="15" customHeight="1" x14ac:dyDescent="0.25">
      <c r="D54" s="5"/>
      <c r="F54" s="5"/>
      <c r="G54" s="5"/>
      <c r="H54" s="5"/>
      <c r="I54" s="5"/>
      <c r="J54" s="5"/>
      <c r="O54" s="5"/>
      <c r="P54" s="5"/>
      <c r="Q54" s="5"/>
      <c r="R54" s="5"/>
      <c r="S54" s="5"/>
    </row>
    <row r="55" spans="4:19" ht="15" customHeight="1" x14ac:dyDescent="0.25">
      <c r="D55" s="5"/>
      <c r="F55" s="5"/>
      <c r="G55" s="5"/>
      <c r="H55" s="5"/>
      <c r="I55" s="5"/>
      <c r="J55" s="5"/>
      <c r="O55" s="5"/>
      <c r="P55" s="5"/>
      <c r="Q55" s="5"/>
      <c r="R55" s="5"/>
      <c r="S55" s="5"/>
    </row>
    <row r="56" spans="4:19" ht="15" customHeight="1" x14ac:dyDescent="0.25">
      <c r="D56" s="5"/>
      <c r="F56" s="5"/>
      <c r="G56" s="5"/>
      <c r="H56" s="5"/>
      <c r="I56" s="5"/>
      <c r="J56" s="5"/>
      <c r="O56" s="5"/>
      <c r="P56" s="5"/>
      <c r="Q56" s="5"/>
      <c r="R56" s="5"/>
      <c r="S56" s="5"/>
    </row>
    <row r="57" spans="4:19" ht="15" customHeight="1" x14ac:dyDescent="0.25">
      <c r="D57" s="5"/>
      <c r="F57" s="5"/>
      <c r="G57" s="5"/>
      <c r="H57" s="5"/>
      <c r="I57" s="5"/>
      <c r="J57" s="5"/>
      <c r="O57" s="5"/>
      <c r="P57" s="5"/>
      <c r="Q57" s="5"/>
      <c r="R57" s="5"/>
      <c r="S57" s="5"/>
    </row>
    <row r="58" spans="4:19" ht="15" customHeight="1" x14ac:dyDescent="0.25">
      <c r="D58" s="5"/>
      <c r="F58" s="5"/>
      <c r="G58" s="5"/>
      <c r="H58" s="5"/>
      <c r="I58" s="5"/>
      <c r="J58" s="5"/>
      <c r="O58" s="5"/>
      <c r="P58" s="5"/>
      <c r="Q58" s="5"/>
      <c r="R58" s="5"/>
      <c r="S58" s="5"/>
    </row>
    <row r="59" spans="4:19" ht="15" customHeight="1" x14ac:dyDescent="0.25">
      <c r="D59" s="5"/>
      <c r="F59" s="5"/>
      <c r="G59" s="5"/>
      <c r="H59" s="5"/>
      <c r="I59" s="5"/>
      <c r="J59" s="5"/>
      <c r="O59" s="5"/>
      <c r="P59" s="5"/>
      <c r="Q59" s="5"/>
      <c r="R59" s="5"/>
      <c r="S59" s="5"/>
    </row>
    <row r="60" spans="4:19" ht="15" customHeight="1" x14ac:dyDescent="0.25">
      <c r="D60" s="5"/>
      <c r="F60" s="5"/>
      <c r="G60" s="5"/>
      <c r="H60" s="5"/>
      <c r="I60" s="5"/>
      <c r="J60" s="5"/>
      <c r="O60" s="5"/>
      <c r="P60" s="5"/>
      <c r="Q60" s="5"/>
      <c r="R60" s="5"/>
      <c r="S60" s="5"/>
    </row>
    <row r="61" spans="4:19" ht="15" customHeight="1" x14ac:dyDescent="0.25">
      <c r="D61" s="5"/>
      <c r="F61" s="5"/>
      <c r="G61" s="5"/>
      <c r="H61" s="5"/>
      <c r="I61" s="5"/>
      <c r="J61" s="5"/>
      <c r="O61" s="5"/>
      <c r="P61" s="5"/>
      <c r="Q61" s="5"/>
      <c r="R61" s="5"/>
      <c r="S61" s="5"/>
    </row>
    <row r="62" spans="4:19" ht="15" customHeight="1" x14ac:dyDescent="0.25">
      <c r="D62" s="5"/>
      <c r="F62" s="5"/>
      <c r="G62" s="5"/>
      <c r="H62" s="5"/>
      <c r="I62" s="5"/>
      <c r="J62" s="5"/>
      <c r="O62" s="5"/>
      <c r="P62" s="5"/>
      <c r="Q62" s="5"/>
      <c r="R62" s="5"/>
      <c r="S62" s="5"/>
    </row>
    <row r="63" spans="4:19" ht="15" customHeight="1" x14ac:dyDescent="0.25">
      <c r="D63" s="5"/>
      <c r="F63" s="5"/>
      <c r="G63" s="5"/>
      <c r="H63" s="5"/>
      <c r="I63" s="5"/>
      <c r="J63" s="5"/>
      <c r="O63" s="5"/>
      <c r="P63" s="5"/>
      <c r="Q63" s="5"/>
      <c r="R63" s="5"/>
      <c r="S63" s="5"/>
    </row>
    <row r="64" spans="4:19" ht="15" customHeight="1" x14ac:dyDescent="0.25">
      <c r="D64" s="5"/>
      <c r="F64" s="5"/>
      <c r="G64" s="5"/>
      <c r="H64" s="5"/>
      <c r="I64" s="5"/>
      <c r="J64" s="5"/>
      <c r="O64" s="5"/>
      <c r="P64" s="5"/>
      <c r="Q64" s="5"/>
      <c r="R64" s="5"/>
      <c r="S64" s="5"/>
    </row>
    <row r="65" spans="4:19" ht="15" customHeight="1" x14ac:dyDescent="0.25">
      <c r="D65" s="5"/>
      <c r="F65" s="5"/>
      <c r="G65" s="5"/>
      <c r="H65" s="5"/>
      <c r="I65" s="5"/>
      <c r="J65" s="5"/>
      <c r="O65" s="5"/>
      <c r="P65" s="5"/>
      <c r="Q65" s="5"/>
      <c r="R65" s="5"/>
      <c r="S65" s="5"/>
    </row>
    <row r="66" spans="4:19" ht="15" customHeight="1" x14ac:dyDescent="0.25">
      <c r="D66" s="5"/>
      <c r="F66" s="5"/>
      <c r="G66" s="5"/>
      <c r="H66" s="5"/>
      <c r="I66" s="5"/>
      <c r="J66" s="5"/>
      <c r="O66" s="5"/>
      <c r="P66" s="5"/>
      <c r="Q66" s="5"/>
      <c r="R66" s="5"/>
      <c r="S66" s="5"/>
    </row>
    <row r="67" spans="4:19" ht="15" customHeight="1" x14ac:dyDescent="0.25">
      <c r="D67" s="5"/>
      <c r="F67" s="5"/>
      <c r="G67" s="5"/>
      <c r="H67" s="5"/>
      <c r="I67" s="5"/>
      <c r="J67" s="5"/>
      <c r="O67" s="5"/>
      <c r="P67" s="5"/>
      <c r="Q67" s="5"/>
      <c r="R67" s="5"/>
      <c r="S67" s="5"/>
    </row>
    <row r="68" spans="4:19" ht="15" customHeight="1" x14ac:dyDescent="0.25">
      <c r="D68" s="5"/>
      <c r="F68" s="5"/>
      <c r="G68" s="5"/>
      <c r="H68" s="5"/>
      <c r="I68" s="5"/>
      <c r="J68" s="5"/>
      <c r="O68" s="5"/>
      <c r="P68" s="5"/>
      <c r="Q68" s="5"/>
      <c r="R68" s="5"/>
      <c r="S68" s="5"/>
    </row>
    <row r="69" spans="4:19" ht="15" customHeight="1" x14ac:dyDescent="0.25">
      <c r="D69" s="5"/>
      <c r="F69" s="5"/>
      <c r="G69" s="5"/>
      <c r="H69" s="5"/>
      <c r="I69" s="5"/>
      <c r="J69" s="5"/>
      <c r="O69" s="5"/>
      <c r="P69" s="5"/>
      <c r="Q69" s="5"/>
      <c r="R69" s="5"/>
      <c r="S69" s="5"/>
    </row>
    <row r="70" spans="4:19" ht="15" customHeight="1" x14ac:dyDescent="0.25">
      <c r="D70" s="5"/>
      <c r="F70" s="5"/>
      <c r="G70" s="5"/>
      <c r="H70" s="5"/>
      <c r="I70" s="5"/>
      <c r="J70" s="5"/>
      <c r="O70" s="5"/>
      <c r="P70" s="5"/>
      <c r="Q70" s="5"/>
      <c r="R70" s="5"/>
      <c r="S70" s="5"/>
    </row>
    <row r="71" spans="4:19" ht="15" customHeight="1" x14ac:dyDescent="0.25">
      <c r="D71" s="5"/>
      <c r="F71" s="5"/>
      <c r="G71" s="5"/>
      <c r="H71" s="5"/>
      <c r="I71" s="5"/>
      <c r="J71" s="5"/>
      <c r="O71" s="5"/>
      <c r="P71" s="5"/>
      <c r="Q71" s="5"/>
      <c r="R71" s="5"/>
      <c r="S71" s="5"/>
    </row>
    <row r="72" spans="4:19" ht="15" customHeight="1" x14ac:dyDescent="0.25">
      <c r="D72" s="5"/>
      <c r="F72" s="5"/>
      <c r="G72" s="5"/>
      <c r="H72" s="5"/>
      <c r="I72" s="5"/>
      <c r="J72" s="5"/>
      <c r="O72" s="5"/>
      <c r="P72" s="5"/>
      <c r="Q72" s="5"/>
      <c r="R72" s="5"/>
      <c r="S72" s="5"/>
    </row>
    <row r="73" spans="4:19" ht="15" customHeight="1" x14ac:dyDescent="0.25">
      <c r="D73" s="5"/>
      <c r="F73" s="5"/>
      <c r="G73" s="5"/>
      <c r="H73" s="5"/>
      <c r="I73" s="5"/>
      <c r="J73" s="5"/>
      <c r="O73" s="5"/>
      <c r="P73" s="5"/>
      <c r="Q73" s="5"/>
      <c r="R73" s="5"/>
      <c r="S73" s="5"/>
    </row>
    <row r="74" spans="4:19" ht="15" customHeight="1" x14ac:dyDescent="0.25">
      <c r="D74" s="5"/>
      <c r="F74" s="5"/>
      <c r="G74" s="5"/>
      <c r="H74" s="5"/>
      <c r="I74" s="5"/>
      <c r="J74" s="5"/>
      <c r="O74" s="5"/>
      <c r="P74" s="5"/>
      <c r="Q74" s="5"/>
      <c r="R74" s="5"/>
      <c r="S74" s="5"/>
    </row>
    <row r="75" spans="4:19" ht="15" customHeight="1" x14ac:dyDescent="0.25">
      <c r="D75" s="5"/>
      <c r="F75" s="5"/>
      <c r="G75" s="5"/>
      <c r="H75" s="5"/>
      <c r="I75" s="5"/>
      <c r="J75" s="5"/>
      <c r="O75" s="5"/>
      <c r="P75" s="5"/>
      <c r="Q75" s="5"/>
      <c r="R75" s="5"/>
      <c r="S75" s="5"/>
    </row>
    <row r="76" spans="4:19" ht="15" customHeight="1" x14ac:dyDescent="0.25">
      <c r="D76" s="5"/>
      <c r="F76" s="5"/>
      <c r="G76" s="5"/>
      <c r="H76" s="5"/>
      <c r="I76" s="5"/>
      <c r="J76" s="5"/>
      <c r="O76" s="5"/>
      <c r="P76" s="5"/>
      <c r="Q76" s="5"/>
      <c r="R76" s="5"/>
      <c r="S76" s="5"/>
    </row>
    <row r="77" spans="4:19" ht="15" customHeight="1" x14ac:dyDescent="0.25">
      <c r="D77" s="5"/>
      <c r="F77" s="5"/>
      <c r="G77" s="5"/>
      <c r="H77" s="5"/>
      <c r="I77" s="5"/>
      <c r="J77" s="5"/>
      <c r="O77" s="5"/>
      <c r="P77" s="5"/>
      <c r="Q77" s="5"/>
      <c r="R77" s="5"/>
      <c r="S77" s="5"/>
    </row>
    <row r="78" spans="4:19" ht="15" customHeight="1" x14ac:dyDescent="0.25">
      <c r="D78" s="5"/>
      <c r="F78" s="5"/>
      <c r="G78" s="5"/>
      <c r="H78" s="5"/>
      <c r="I78" s="5"/>
      <c r="J78" s="5"/>
      <c r="O78" s="5"/>
      <c r="P78" s="5"/>
      <c r="Q78" s="5"/>
      <c r="R78" s="5"/>
      <c r="S78" s="5"/>
    </row>
    <row r="79" spans="4:19" ht="15" customHeight="1" x14ac:dyDescent="0.25">
      <c r="D79" s="5"/>
      <c r="F79" s="5"/>
      <c r="G79" s="5"/>
      <c r="H79" s="5"/>
      <c r="I79" s="5"/>
      <c r="J79" s="5"/>
      <c r="O79" s="5"/>
      <c r="P79" s="5"/>
      <c r="Q79" s="5"/>
      <c r="R79" s="5"/>
      <c r="S79" s="5"/>
    </row>
    <row r="80" spans="4:19" ht="15" customHeight="1" x14ac:dyDescent="0.25">
      <c r="D80" s="5"/>
      <c r="F80" s="5"/>
      <c r="G80" s="5"/>
      <c r="H80" s="5"/>
      <c r="I80" s="5"/>
      <c r="J80" s="5"/>
      <c r="O80" s="5"/>
      <c r="P80" s="5"/>
      <c r="Q80" s="5"/>
      <c r="R80" s="5"/>
      <c r="S80" s="5"/>
    </row>
    <row r="81" spans="4:19" ht="15" customHeight="1" x14ac:dyDescent="0.25">
      <c r="D81" s="5"/>
      <c r="F81" s="5"/>
      <c r="G81" s="5"/>
      <c r="H81" s="5"/>
      <c r="I81" s="5"/>
      <c r="J81" s="5"/>
      <c r="O81" s="5"/>
      <c r="P81" s="5"/>
      <c r="Q81" s="5"/>
      <c r="R81" s="5"/>
      <c r="S81" s="5"/>
    </row>
    <row r="82" spans="4:19" ht="15" customHeight="1" x14ac:dyDescent="0.25">
      <c r="D82" s="5"/>
      <c r="F82" s="5"/>
      <c r="G82" s="5"/>
      <c r="H82" s="5"/>
      <c r="I82" s="5"/>
      <c r="J82" s="5"/>
      <c r="O82" s="5"/>
      <c r="P82" s="5"/>
      <c r="Q82" s="5"/>
      <c r="R82" s="5"/>
      <c r="S82" s="5"/>
    </row>
    <row r="83" spans="4:19" ht="15" customHeight="1" x14ac:dyDescent="0.25">
      <c r="D83" s="5"/>
      <c r="F83" s="5"/>
      <c r="G83" s="5"/>
      <c r="H83" s="5"/>
      <c r="I83" s="5"/>
      <c r="J83" s="5"/>
      <c r="O83" s="5"/>
      <c r="P83" s="5"/>
      <c r="Q83" s="5"/>
      <c r="R83" s="5"/>
      <c r="S83" s="5"/>
    </row>
    <row r="84" spans="4:19" ht="15" customHeight="1" x14ac:dyDescent="0.25">
      <c r="D84" s="5"/>
      <c r="F84" s="5"/>
      <c r="G84" s="5"/>
      <c r="H84" s="5"/>
      <c r="I84" s="5"/>
      <c r="J84" s="5"/>
      <c r="O84" s="5"/>
      <c r="P84" s="5"/>
      <c r="Q84" s="5"/>
      <c r="R84" s="5"/>
      <c r="S84" s="5"/>
    </row>
    <row r="85" spans="4:19" ht="15" customHeight="1" x14ac:dyDescent="0.25">
      <c r="D85" s="5"/>
      <c r="F85" s="5"/>
      <c r="G85" s="5"/>
      <c r="H85" s="5"/>
      <c r="I85" s="5"/>
      <c r="J85" s="5"/>
      <c r="O85" s="5"/>
      <c r="P85" s="5"/>
      <c r="Q85" s="5"/>
      <c r="R85" s="5"/>
      <c r="S85" s="5"/>
    </row>
    <row r="86" spans="4:19" ht="15" customHeight="1" x14ac:dyDescent="0.25">
      <c r="D86" s="5"/>
      <c r="F86" s="5"/>
      <c r="G86" s="5"/>
      <c r="H86" s="5"/>
      <c r="I86" s="5"/>
      <c r="J86" s="5"/>
      <c r="O86" s="5"/>
      <c r="P86" s="5"/>
      <c r="Q86" s="5"/>
      <c r="R86" s="5"/>
      <c r="S86" s="5"/>
    </row>
    <row r="87" spans="4:19" ht="15" customHeight="1" x14ac:dyDescent="0.25">
      <c r="D87" s="5"/>
      <c r="F87" s="5"/>
      <c r="G87" s="5"/>
      <c r="H87" s="5"/>
      <c r="I87" s="5"/>
      <c r="J87" s="5"/>
      <c r="O87" s="5"/>
      <c r="P87" s="5"/>
      <c r="Q87" s="5"/>
      <c r="R87" s="5"/>
      <c r="S87" s="5"/>
    </row>
    <row r="88" spans="4:19" ht="15" customHeight="1" x14ac:dyDescent="0.25">
      <c r="D88" s="5"/>
      <c r="F88" s="5"/>
      <c r="G88" s="5"/>
      <c r="H88" s="5"/>
      <c r="I88" s="5"/>
      <c r="J88" s="5"/>
      <c r="O88" s="5"/>
      <c r="P88" s="5"/>
      <c r="Q88" s="5"/>
      <c r="R88" s="5"/>
      <c r="S88" s="5"/>
    </row>
    <row r="89" spans="4:19" ht="15" customHeight="1" x14ac:dyDescent="0.25">
      <c r="D89" s="5"/>
      <c r="F89" s="5"/>
      <c r="G89" s="5"/>
      <c r="H89" s="5"/>
      <c r="I89" s="5"/>
      <c r="J89" s="5"/>
      <c r="O89" s="5"/>
      <c r="P89" s="5"/>
      <c r="Q89" s="5"/>
      <c r="R89" s="5"/>
      <c r="S89" s="5"/>
    </row>
    <row r="90" spans="4:19" ht="15" customHeight="1" x14ac:dyDescent="0.25">
      <c r="D90" s="5"/>
      <c r="F90" s="5"/>
      <c r="G90" s="5"/>
      <c r="H90" s="5"/>
      <c r="I90" s="5"/>
      <c r="J90" s="5"/>
      <c r="O90" s="5"/>
      <c r="P90" s="5"/>
      <c r="Q90" s="5"/>
      <c r="R90" s="5"/>
      <c r="S90" s="5"/>
    </row>
    <row r="91" spans="4:19" ht="15" customHeight="1" x14ac:dyDescent="0.25">
      <c r="D91" s="5"/>
      <c r="F91" s="5"/>
      <c r="G91" s="5"/>
      <c r="H91" s="5"/>
      <c r="I91" s="5"/>
      <c r="J91" s="5"/>
      <c r="O91" s="5"/>
      <c r="P91" s="5"/>
      <c r="Q91" s="5"/>
      <c r="R91" s="5"/>
      <c r="S91" s="5"/>
    </row>
  </sheetData>
  <autoFilter ref="B2:D6" xr:uid="{FD4EB348-69B1-448A-AABC-8479FB2505A5}"/>
  <conditionalFormatting sqref="J3:J5">
    <cfRule type="cellIs" dxfId="17" priority="16" operator="between">
      <formula>8</formula>
      <formula>16</formula>
    </cfRule>
  </conditionalFormatting>
  <conditionalFormatting sqref="J3:J5">
    <cfRule type="cellIs" dxfId="16" priority="17" operator="between">
      <formula>4</formula>
      <formula>7</formula>
    </cfRule>
  </conditionalFormatting>
  <conditionalFormatting sqref="J3:J5">
    <cfRule type="cellIs" dxfId="15" priority="18" operator="between">
      <formula>1</formula>
      <formula>3</formula>
    </cfRule>
  </conditionalFormatting>
  <conditionalFormatting sqref="J6">
    <cfRule type="cellIs" dxfId="14" priority="13" operator="between">
      <formula>8</formula>
      <formula>16</formula>
    </cfRule>
  </conditionalFormatting>
  <conditionalFormatting sqref="J6">
    <cfRule type="cellIs" dxfId="13" priority="14" operator="between">
      <formula>4</formula>
      <formula>7</formula>
    </cfRule>
  </conditionalFormatting>
  <conditionalFormatting sqref="J6">
    <cfRule type="cellIs" dxfId="12" priority="15" operator="between">
      <formula>1</formula>
      <formula>3</formula>
    </cfRule>
  </conditionalFormatting>
  <conditionalFormatting sqref="J7:J8">
    <cfRule type="cellIs" dxfId="11" priority="10" operator="between">
      <formula>8</formula>
      <formula>16</formula>
    </cfRule>
  </conditionalFormatting>
  <conditionalFormatting sqref="J7:J8">
    <cfRule type="cellIs" dxfId="10" priority="11" operator="between">
      <formula>4</formula>
      <formula>7</formula>
    </cfRule>
  </conditionalFormatting>
  <conditionalFormatting sqref="J7:J8">
    <cfRule type="cellIs" dxfId="9" priority="12" operator="between">
      <formula>1</formula>
      <formula>3</formula>
    </cfRule>
  </conditionalFormatting>
  <conditionalFormatting sqref="N3:N5">
    <cfRule type="cellIs" dxfId="8" priority="7" operator="between">
      <formula>8</formula>
      <formula>16</formula>
    </cfRule>
  </conditionalFormatting>
  <conditionalFormatting sqref="N3:N5">
    <cfRule type="cellIs" dxfId="7" priority="8" operator="between">
      <formula>4</formula>
      <formula>7</formula>
    </cfRule>
  </conditionalFormatting>
  <conditionalFormatting sqref="N3:N5">
    <cfRule type="cellIs" dxfId="6" priority="9" operator="between">
      <formula>1</formula>
      <formula>3</formula>
    </cfRule>
  </conditionalFormatting>
  <conditionalFormatting sqref="N6">
    <cfRule type="cellIs" dxfId="5" priority="4" operator="between">
      <formula>8</formula>
      <formula>16</formula>
    </cfRule>
  </conditionalFormatting>
  <conditionalFormatting sqref="N6">
    <cfRule type="cellIs" dxfId="4" priority="5" operator="between">
      <formula>4</formula>
      <formula>7</formula>
    </cfRule>
  </conditionalFormatting>
  <conditionalFormatting sqref="N6">
    <cfRule type="cellIs" dxfId="3" priority="6" operator="between">
      <formula>1</formula>
      <formula>3</formula>
    </cfRule>
  </conditionalFormatting>
  <conditionalFormatting sqref="N7:N8">
    <cfRule type="cellIs" dxfId="2" priority="1" operator="between">
      <formula>8</formula>
      <formula>16</formula>
    </cfRule>
  </conditionalFormatting>
  <conditionalFormatting sqref="N7:N8">
    <cfRule type="cellIs" dxfId="1" priority="2" operator="between">
      <formula>4</formula>
      <formula>7</formula>
    </cfRule>
  </conditionalFormatting>
  <conditionalFormatting sqref="N7:N8">
    <cfRule type="cellIs" dxfId="0" priority="3" operator="between">
      <formula>1</formula>
      <formula>3</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9B97-A38A-4AE4-B4D7-5B48C0E816D5}">
  <dimension ref="A1:K89"/>
  <sheetViews>
    <sheetView workbookViewId="0">
      <selection activeCell="D18" sqref="D18"/>
    </sheetView>
  </sheetViews>
  <sheetFormatPr defaultRowHeight="15" x14ac:dyDescent="0.25"/>
  <cols>
    <col min="1" max="1" width="16.7109375" customWidth="1"/>
    <col min="2" max="2" width="28.28515625" customWidth="1"/>
    <col min="3" max="3" width="36.7109375" customWidth="1"/>
    <col min="4" max="4" width="36.28515625" customWidth="1"/>
    <col min="5" max="5" width="36.42578125" customWidth="1"/>
    <col min="6" max="6" width="52.5703125" customWidth="1"/>
    <col min="8" max="8" width="15.28515625" customWidth="1"/>
    <col min="9" max="9" width="13.140625" customWidth="1"/>
    <col min="10" max="10" width="15.5703125" customWidth="1"/>
    <col min="11" max="11" width="11.7109375" customWidth="1"/>
  </cols>
  <sheetData>
    <row r="1" spans="1:11" ht="95.25" thickBot="1" x14ac:dyDescent="0.3">
      <c r="A1" s="34" t="s">
        <v>0</v>
      </c>
      <c r="B1" s="34" t="s">
        <v>1</v>
      </c>
      <c r="C1" s="34" t="s">
        <v>2</v>
      </c>
      <c r="D1" s="34" t="s">
        <v>3</v>
      </c>
      <c r="E1" s="34" t="s">
        <v>4</v>
      </c>
      <c r="F1" s="34" t="s">
        <v>5</v>
      </c>
      <c r="G1" s="34" t="s">
        <v>64</v>
      </c>
      <c r="H1" s="35" t="s">
        <v>402</v>
      </c>
      <c r="I1" s="34" t="s">
        <v>419</v>
      </c>
      <c r="J1" s="34" t="s">
        <v>66</v>
      </c>
      <c r="K1" s="34" t="s">
        <v>68</v>
      </c>
    </row>
    <row r="2" spans="1:11" ht="78" customHeight="1" thickBot="1" x14ac:dyDescent="0.3">
      <c r="A2" s="37"/>
      <c r="B2" s="37"/>
      <c r="C2" s="37"/>
      <c r="D2" s="37"/>
      <c r="E2" s="37"/>
      <c r="F2" s="38"/>
      <c r="G2" s="41" t="s">
        <v>414</v>
      </c>
      <c r="H2" s="42"/>
      <c r="I2" s="42"/>
      <c r="J2" s="42"/>
      <c r="K2" s="43"/>
    </row>
    <row r="3" spans="1:11" ht="60" x14ac:dyDescent="0.25">
      <c r="A3" s="31" t="s">
        <v>6</v>
      </c>
      <c r="B3" s="31" t="s">
        <v>7</v>
      </c>
      <c r="C3" s="31" t="s">
        <v>136</v>
      </c>
      <c r="D3" s="31" t="s">
        <v>137</v>
      </c>
      <c r="E3" s="31" t="s">
        <v>470</v>
      </c>
      <c r="F3" s="31" t="s">
        <v>138</v>
      </c>
      <c r="G3" s="31" t="s">
        <v>72</v>
      </c>
      <c r="H3" s="31" t="s">
        <v>72</v>
      </c>
      <c r="I3" s="31" t="s">
        <v>72</v>
      </c>
      <c r="J3" s="31" t="s">
        <v>72</v>
      </c>
      <c r="K3" s="31" t="s">
        <v>72</v>
      </c>
    </row>
    <row r="4" spans="1:11" ht="60" x14ac:dyDescent="0.25">
      <c r="A4" s="26" t="s">
        <v>9</v>
      </c>
      <c r="B4" s="26" t="s">
        <v>139</v>
      </c>
      <c r="C4" s="26" t="s">
        <v>136</v>
      </c>
      <c r="D4" s="26" t="s">
        <v>137</v>
      </c>
      <c r="E4" s="26" t="s">
        <v>470</v>
      </c>
      <c r="F4" s="26" t="s">
        <v>138</v>
      </c>
      <c r="G4" s="26" t="s">
        <v>72</v>
      </c>
      <c r="H4" s="26" t="s">
        <v>72</v>
      </c>
      <c r="I4" s="26" t="s">
        <v>72</v>
      </c>
      <c r="J4" s="32"/>
      <c r="K4" s="32"/>
    </row>
    <row r="5" spans="1:11" ht="75" x14ac:dyDescent="0.25">
      <c r="A5" s="26" t="s">
        <v>6</v>
      </c>
      <c r="B5" s="26" t="s">
        <v>7</v>
      </c>
      <c r="C5" s="26" t="s">
        <v>140</v>
      </c>
      <c r="D5" s="26" t="s">
        <v>141</v>
      </c>
      <c r="E5" s="26" t="s">
        <v>449</v>
      </c>
      <c r="F5" s="27" t="s">
        <v>142</v>
      </c>
      <c r="G5" s="26" t="s">
        <v>72</v>
      </c>
      <c r="H5" s="26" t="s">
        <v>72</v>
      </c>
      <c r="I5" s="32"/>
      <c r="J5" s="32"/>
      <c r="K5" s="26" t="s">
        <v>72</v>
      </c>
    </row>
    <row r="6" spans="1:11" ht="45" x14ac:dyDescent="0.25">
      <c r="A6" s="26" t="s">
        <v>6</v>
      </c>
      <c r="B6" s="26" t="s">
        <v>7</v>
      </c>
      <c r="C6" s="26" t="s">
        <v>143</v>
      </c>
      <c r="D6" s="26" t="s">
        <v>144</v>
      </c>
      <c r="E6" s="26" t="s">
        <v>424</v>
      </c>
      <c r="F6" s="27" t="s">
        <v>145</v>
      </c>
      <c r="G6" s="26" t="s">
        <v>72</v>
      </c>
      <c r="H6" s="26" t="s">
        <v>72</v>
      </c>
      <c r="I6" s="26" t="s">
        <v>72</v>
      </c>
      <c r="J6" s="32"/>
      <c r="K6" s="26" t="s">
        <v>72</v>
      </c>
    </row>
    <row r="7" spans="1:11" ht="60" x14ac:dyDescent="0.25">
      <c r="A7" s="26" t="s">
        <v>9</v>
      </c>
      <c r="B7" s="26" t="s">
        <v>139</v>
      </c>
      <c r="C7" s="26" t="s">
        <v>12</v>
      </c>
      <c r="D7" s="27" t="s">
        <v>13</v>
      </c>
      <c r="E7" s="26" t="s">
        <v>470</v>
      </c>
      <c r="F7" s="27" t="s">
        <v>146</v>
      </c>
      <c r="G7" s="26" t="s">
        <v>72</v>
      </c>
      <c r="H7" s="26" t="s">
        <v>72</v>
      </c>
      <c r="I7" s="26" t="s">
        <v>72</v>
      </c>
      <c r="J7" s="26" t="s">
        <v>72</v>
      </c>
      <c r="K7" s="26" t="s">
        <v>72</v>
      </c>
    </row>
    <row r="8" spans="1:11" ht="45" x14ac:dyDescent="0.25">
      <c r="A8" s="26" t="s">
        <v>6</v>
      </c>
      <c r="B8" s="26" t="s">
        <v>7</v>
      </c>
      <c r="C8" s="26" t="s">
        <v>147</v>
      </c>
      <c r="D8" s="27" t="s">
        <v>148</v>
      </c>
      <c r="E8" s="26" t="s">
        <v>473</v>
      </c>
      <c r="F8" s="27" t="s">
        <v>149</v>
      </c>
      <c r="G8" s="26" t="s">
        <v>72</v>
      </c>
      <c r="H8" s="26" t="s">
        <v>72</v>
      </c>
      <c r="I8" s="26" t="s">
        <v>72</v>
      </c>
      <c r="J8" s="26" t="s">
        <v>72</v>
      </c>
      <c r="K8" s="26" t="s">
        <v>72</v>
      </c>
    </row>
    <row r="9" spans="1:11" ht="90" x14ac:dyDescent="0.25">
      <c r="A9" s="26" t="s">
        <v>9</v>
      </c>
      <c r="B9" s="26" t="s">
        <v>15</v>
      </c>
      <c r="C9" s="26" t="s">
        <v>150</v>
      </c>
      <c r="D9" s="27" t="s">
        <v>397</v>
      </c>
      <c r="E9" s="26" t="s">
        <v>422</v>
      </c>
      <c r="F9" s="27" t="s">
        <v>151</v>
      </c>
      <c r="G9" s="26" t="s">
        <v>72</v>
      </c>
      <c r="H9" s="26" t="s">
        <v>72</v>
      </c>
      <c r="I9" s="26" t="s">
        <v>72</v>
      </c>
      <c r="J9" s="26" t="s">
        <v>72</v>
      </c>
      <c r="K9" s="26" t="s">
        <v>72</v>
      </c>
    </row>
    <row r="10" spans="1:11" ht="75" x14ac:dyDescent="0.25">
      <c r="A10" s="26" t="s">
        <v>9</v>
      </c>
      <c r="B10" s="26" t="s">
        <v>15</v>
      </c>
      <c r="C10" s="26" t="s">
        <v>425</v>
      </c>
      <c r="D10" s="26" t="s">
        <v>152</v>
      </c>
      <c r="E10" s="27" t="s">
        <v>398</v>
      </c>
      <c r="F10" s="27" t="s">
        <v>451</v>
      </c>
      <c r="G10" s="26" t="s">
        <v>72</v>
      </c>
      <c r="H10" s="26" t="s">
        <v>72</v>
      </c>
      <c r="I10" s="26" t="s">
        <v>72</v>
      </c>
      <c r="J10" s="32"/>
      <c r="K10" s="26" t="s">
        <v>72</v>
      </c>
    </row>
    <row r="11" spans="1:11" ht="60" x14ac:dyDescent="0.25">
      <c r="A11" s="26" t="s">
        <v>6</v>
      </c>
      <c r="B11" s="26" t="s">
        <v>7</v>
      </c>
      <c r="C11" s="26" t="s">
        <v>153</v>
      </c>
      <c r="D11" s="27" t="s">
        <v>154</v>
      </c>
      <c r="E11" s="26" t="s">
        <v>426</v>
      </c>
      <c r="F11" s="27" t="s">
        <v>155</v>
      </c>
      <c r="G11" s="26" t="s">
        <v>72</v>
      </c>
      <c r="H11" s="26" t="s">
        <v>72</v>
      </c>
      <c r="I11" s="26" t="s">
        <v>72</v>
      </c>
      <c r="J11" s="26" t="s">
        <v>72</v>
      </c>
      <c r="K11" s="26" t="s">
        <v>72</v>
      </c>
    </row>
    <row r="12" spans="1:11" ht="60" x14ac:dyDescent="0.25">
      <c r="A12" s="26" t="s">
        <v>6</v>
      </c>
      <c r="B12" s="26" t="s">
        <v>7</v>
      </c>
      <c r="C12" s="26" t="s">
        <v>156</v>
      </c>
      <c r="D12" s="26" t="s">
        <v>157</v>
      </c>
      <c r="E12" s="26" t="s">
        <v>426</v>
      </c>
      <c r="F12" s="26" t="s">
        <v>158</v>
      </c>
      <c r="G12" s="26" t="s">
        <v>72</v>
      </c>
      <c r="H12" s="26" t="s">
        <v>72</v>
      </c>
      <c r="I12" s="26" t="s">
        <v>72</v>
      </c>
      <c r="J12" s="26" t="s">
        <v>72</v>
      </c>
      <c r="K12" s="26" t="s">
        <v>72</v>
      </c>
    </row>
    <row r="13" spans="1:11" ht="60" x14ac:dyDescent="0.25">
      <c r="A13" s="26" t="s">
        <v>9</v>
      </c>
      <c r="B13" s="26" t="s">
        <v>139</v>
      </c>
      <c r="C13" s="27" t="s">
        <v>159</v>
      </c>
      <c r="D13" s="27" t="s">
        <v>160</v>
      </c>
      <c r="E13" s="26" t="s">
        <v>426</v>
      </c>
      <c r="F13" s="27" t="s">
        <v>161</v>
      </c>
      <c r="G13" s="26" t="s">
        <v>72</v>
      </c>
      <c r="H13" s="32"/>
      <c r="I13" s="32"/>
      <c r="J13" s="32"/>
      <c r="K13" s="26" t="s">
        <v>72</v>
      </c>
    </row>
    <row r="14" spans="1:11" ht="60" x14ac:dyDescent="0.25">
      <c r="A14" s="26" t="s">
        <v>9</v>
      </c>
      <c r="B14" s="28" t="s">
        <v>162</v>
      </c>
      <c r="C14" s="27" t="s">
        <v>163</v>
      </c>
      <c r="D14" s="27" t="s">
        <v>164</v>
      </c>
      <c r="E14" s="26" t="s">
        <v>426</v>
      </c>
      <c r="F14" s="27" t="s">
        <v>165</v>
      </c>
      <c r="G14" s="26" t="s">
        <v>72</v>
      </c>
      <c r="H14" s="26" t="s">
        <v>72</v>
      </c>
      <c r="I14" s="26" t="s">
        <v>72</v>
      </c>
      <c r="J14" s="26" t="s">
        <v>72</v>
      </c>
      <c r="K14" s="26" t="s">
        <v>72</v>
      </c>
    </row>
    <row r="15" spans="1:11" ht="75" x14ac:dyDescent="0.25">
      <c r="A15" s="26" t="s">
        <v>9</v>
      </c>
      <c r="B15" s="28" t="s">
        <v>162</v>
      </c>
      <c r="C15" s="27" t="s">
        <v>166</v>
      </c>
      <c r="D15" s="27" t="s">
        <v>167</v>
      </c>
      <c r="E15" s="26" t="s">
        <v>426</v>
      </c>
      <c r="F15" s="27" t="s">
        <v>168</v>
      </c>
      <c r="G15" s="26" t="s">
        <v>72</v>
      </c>
      <c r="H15" s="26" t="s">
        <v>72</v>
      </c>
      <c r="I15" s="26" t="s">
        <v>72</v>
      </c>
      <c r="J15" s="32"/>
      <c r="K15" s="26" t="s">
        <v>72</v>
      </c>
    </row>
    <row r="16" spans="1:11" ht="75" x14ac:dyDescent="0.25">
      <c r="A16" s="26" t="s">
        <v>16</v>
      </c>
      <c r="B16" s="26" t="s">
        <v>17</v>
      </c>
      <c r="C16" s="27" t="s">
        <v>18</v>
      </c>
      <c r="D16" s="26" t="s">
        <v>19</v>
      </c>
      <c r="E16" s="26" t="s">
        <v>20</v>
      </c>
      <c r="F16" s="26" t="s">
        <v>21</v>
      </c>
      <c r="G16" s="26" t="s">
        <v>72</v>
      </c>
      <c r="H16" s="26" t="s">
        <v>72</v>
      </c>
      <c r="I16" s="26" t="s">
        <v>72</v>
      </c>
      <c r="J16" s="26" t="s">
        <v>72</v>
      </c>
      <c r="K16" s="26" t="s">
        <v>72</v>
      </c>
    </row>
    <row r="17" spans="1:11" ht="75" x14ac:dyDescent="0.25">
      <c r="A17" s="26" t="s">
        <v>9</v>
      </c>
      <c r="B17" s="26" t="s">
        <v>139</v>
      </c>
      <c r="C17" s="28" t="s">
        <v>169</v>
      </c>
      <c r="D17" s="27" t="s">
        <v>170</v>
      </c>
      <c r="E17" s="26" t="s">
        <v>426</v>
      </c>
      <c r="F17" s="27" t="s">
        <v>171</v>
      </c>
      <c r="G17" s="26" t="s">
        <v>72</v>
      </c>
      <c r="H17" s="26" t="s">
        <v>72</v>
      </c>
      <c r="I17" s="26" t="s">
        <v>72</v>
      </c>
      <c r="J17" s="26" t="s">
        <v>72</v>
      </c>
      <c r="K17" s="26" t="s">
        <v>72</v>
      </c>
    </row>
    <row r="18" spans="1:11" ht="90" x14ac:dyDescent="0.25">
      <c r="A18" s="26" t="s">
        <v>9</v>
      </c>
      <c r="B18" s="26" t="s">
        <v>139</v>
      </c>
      <c r="C18" s="26" t="s">
        <v>172</v>
      </c>
      <c r="D18" s="27" t="s">
        <v>173</v>
      </c>
      <c r="E18" s="26" t="s">
        <v>426</v>
      </c>
      <c r="F18" s="27" t="s">
        <v>174</v>
      </c>
      <c r="G18" s="26" t="s">
        <v>72</v>
      </c>
      <c r="H18" s="26" t="s">
        <v>72</v>
      </c>
      <c r="I18" s="26" t="s">
        <v>72</v>
      </c>
      <c r="J18" s="26" t="s">
        <v>72</v>
      </c>
      <c r="K18" s="26" t="s">
        <v>72</v>
      </c>
    </row>
    <row r="19" spans="1:11" ht="120" x14ac:dyDescent="0.25">
      <c r="A19" s="26" t="s">
        <v>9</v>
      </c>
      <c r="B19" s="26" t="s">
        <v>22</v>
      </c>
      <c r="C19" s="26" t="s">
        <v>175</v>
      </c>
      <c r="D19" s="26" t="s">
        <v>176</v>
      </c>
      <c r="E19" s="26" t="s">
        <v>177</v>
      </c>
      <c r="F19" s="26" t="s">
        <v>178</v>
      </c>
      <c r="G19" s="26" t="s">
        <v>72</v>
      </c>
      <c r="H19" s="32"/>
      <c r="I19" s="32"/>
      <c r="J19" s="26" t="s">
        <v>72</v>
      </c>
      <c r="K19" s="32"/>
    </row>
    <row r="20" spans="1:11" ht="60" x14ac:dyDescent="0.25">
      <c r="A20" s="26" t="s">
        <v>9</v>
      </c>
      <c r="B20" s="26" t="s">
        <v>27</v>
      </c>
      <c r="C20" s="26" t="s">
        <v>182</v>
      </c>
      <c r="D20" s="26" t="s">
        <v>183</v>
      </c>
      <c r="E20" s="26" t="s">
        <v>448</v>
      </c>
      <c r="F20" s="26" t="s">
        <v>184</v>
      </c>
      <c r="G20" s="26" t="s">
        <v>72</v>
      </c>
      <c r="H20" s="32"/>
      <c r="I20" s="32"/>
      <c r="J20" s="26" t="s">
        <v>72</v>
      </c>
      <c r="K20" s="32"/>
    </row>
    <row r="21" spans="1:11" ht="30" x14ac:dyDescent="0.25">
      <c r="A21" s="26" t="s">
        <v>9</v>
      </c>
      <c r="B21" s="26" t="s">
        <v>15</v>
      </c>
      <c r="C21" s="26" t="s">
        <v>185</v>
      </c>
      <c r="D21" s="26" t="s">
        <v>186</v>
      </c>
      <c r="E21" s="26" t="s">
        <v>423</v>
      </c>
      <c r="F21" s="26" t="s">
        <v>187</v>
      </c>
      <c r="G21" s="26" t="s">
        <v>72</v>
      </c>
      <c r="H21" s="32"/>
      <c r="I21" s="32"/>
      <c r="J21" s="26" t="s">
        <v>72</v>
      </c>
      <c r="K21" s="32"/>
    </row>
    <row r="22" spans="1:11" ht="60" x14ac:dyDescent="0.25">
      <c r="A22" s="26" t="s">
        <v>9</v>
      </c>
      <c r="B22" s="26" t="s">
        <v>27</v>
      </c>
      <c r="C22" s="26" t="s">
        <v>188</v>
      </c>
      <c r="D22" s="26" t="s">
        <v>189</v>
      </c>
      <c r="E22" s="26" t="s">
        <v>427</v>
      </c>
      <c r="F22" s="26" t="s">
        <v>190</v>
      </c>
      <c r="G22" s="26" t="s">
        <v>72</v>
      </c>
      <c r="H22" s="32"/>
      <c r="I22" s="32"/>
      <c r="J22" s="26" t="s">
        <v>72</v>
      </c>
      <c r="K22" s="32"/>
    </row>
    <row r="23" spans="1:11" ht="60" x14ac:dyDescent="0.25">
      <c r="A23" s="26" t="s">
        <v>28</v>
      </c>
      <c r="B23" s="26" t="s">
        <v>29</v>
      </c>
      <c r="C23" s="26" t="s">
        <v>191</v>
      </c>
      <c r="D23" s="26" t="s">
        <v>192</v>
      </c>
      <c r="E23" s="26" t="s">
        <v>427</v>
      </c>
      <c r="F23" s="26" t="s">
        <v>193</v>
      </c>
      <c r="G23" s="26" t="s">
        <v>72</v>
      </c>
      <c r="H23" s="32"/>
      <c r="I23" s="32"/>
      <c r="J23" s="26" t="s">
        <v>72</v>
      </c>
      <c r="K23" s="32"/>
    </row>
    <row r="24" spans="1:11" ht="60" x14ac:dyDescent="0.25">
      <c r="A24" s="26" t="s">
        <v>9</v>
      </c>
      <c r="B24" s="26" t="s">
        <v>139</v>
      </c>
      <c r="C24" s="26" t="s">
        <v>194</v>
      </c>
      <c r="D24" s="26" t="s">
        <v>195</v>
      </c>
      <c r="E24" s="26" t="s">
        <v>428</v>
      </c>
      <c r="F24" s="26" t="s">
        <v>416</v>
      </c>
      <c r="G24" s="26" t="s">
        <v>72</v>
      </c>
      <c r="H24" s="26" t="s">
        <v>72</v>
      </c>
      <c r="I24" s="32"/>
      <c r="J24" s="26" t="s">
        <v>72</v>
      </c>
      <c r="K24" s="26" t="s">
        <v>72</v>
      </c>
    </row>
    <row r="25" spans="1:11" ht="75" x14ac:dyDescent="0.25">
      <c r="A25" s="26" t="s">
        <v>9</v>
      </c>
      <c r="B25" s="26" t="s">
        <v>139</v>
      </c>
      <c r="C25" s="26" t="s">
        <v>196</v>
      </c>
      <c r="D25" s="26" t="s">
        <v>197</v>
      </c>
      <c r="E25" s="26" t="s">
        <v>428</v>
      </c>
      <c r="F25" s="26" t="s">
        <v>417</v>
      </c>
      <c r="G25" s="26" t="s">
        <v>72</v>
      </c>
      <c r="H25" s="32"/>
      <c r="I25" s="32"/>
      <c r="J25" s="26" t="s">
        <v>72</v>
      </c>
      <c r="K25" s="32"/>
    </row>
    <row r="26" spans="1:11" ht="60" x14ac:dyDescent="0.25">
      <c r="A26" s="26" t="s">
        <v>9</v>
      </c>
      <c r="B26" s="26" t="s">
        <v>139</v>
      </c>
      <c r="C26" s="26" t="s">
        <v>198</v>
      </c>
      <c r="D26" s="26" t="s">
        <v>199</v>
      </c>
      <c r="E26" s="26" t="s">
        <v>428</v>
      </c>
      <c r="F26" s="26" t="s">
        <v>200</v>
      </c>
      <c r="G26" s="26" t="s">
        <v>72</v>
      </c>
      <c r="H26" s="32"/>
      <c r="I26" s="32"/>
      <c r="J26" s="26" t="s">
        <v>72</v>
      </c>
      <c r="K26" s="26" t="s">
        <v>72</v>
      </c>
    </row>
    <row r="27" spans="1:11" ht="60" x14ac:dyDescent="0.25">
      <c r="A27" s="26" t="s">
        <v>9</v>
      </c>
      <c r="B27" s="26" t="s">
        <v>139</v>
      </c>
      <c r="C27" s="26" t="s">
        <v>201</v>
      </c>
      <c r="D27" s="26" t="s">
        <v>202</v>
      </c>
      <c r="E27" s="26" t="s">
        <v>429</v>
      </c>
      <c r="F27" s="26" t="s">
        <v>203</v>
      </c>
      <c r="G27" s="26" t="s">
        <v>72</v>
      </c>
      <c r="H27" s="32"/>
      <c r="I27" s="32"/>
      <c r="J27" s="26" t="s">
        <v>72</v>
      </c>
      <c r="K27" s="32"/>
    </row>
    <row r="28" spans="1:11" ht="60" x14ac:dyDescent="0.25">
      <c r="A28" s="26" t="s">
        <v>9</v>
      </c>
      <c r="B28" s="26" t="s">
        <v>27</v>
      </c>
      <c r="C28" s="26" t="s">
        <v>204</v>
      </c>
      <c r="D28" s="26" t="s">
        <v>205</v>
      </c>
      <c r="E28" s="26" t="s">
        <v>430</v>
      </c>
      <c r="F28" s="26" t="s">
        <v>206</v>
      </c>
      <c r="G28" s="26" t="s">
        <v>72</v>
      </c>
      <c r="H28" s="26" t="s">
        <v>72</v>
      </c>
      <c r="I28" s="32"/>
      <c r="J28" s="26" t="s">
        <v>72</v>
      </c>
      <c r="K28" s="32"/>
    </row>
    <row r="29" spans="1:11" ht="60" x14ac:dyDescent="0.25">
      <c r="A29" s="26" t="s">
        <v>9</v>
      </c>
      <c r="B29" s="26" t="s">
        <v>27</v>
      </c>
      <c r="C29" s="26" t="s">
        <v>208</v>
      </c>
      <c r="D29" s="26" t="s">
        <v>205</v>
      </c>
      <c r="E29" s="26" t="s">
        <v>430</v>
      </c>
      <c r="F29" s="26" t="s">
        <v>206</v>
      </c>
      <c r="G29" s="26" t="s">
        <v>72</v>
      </c>
      <c r="H29" s="32"/>
      <c r="I29" s="32"/>
      <c r="J29" s="26" t="s">
        <v>72</v>
      </c>
      <c r="K29" s="32"/>
    </row>
    <row r="30" spans="1:11" ht="45" x14ac:dyDescent="0.25">
      <c r="A30" s="26" t="s">
        <v>9</v>
      </c>
      <c r="B30" s="26" t="s">
        <v>139</v>
      </c>
      <c r="C30" s="26" t="s">
        <v>209</v>
      </c>
      <c r="D30" s="26" t="s">
        <v>210</v>
      </c>
      <c r="E30" s="26" t="s">
        <v>471</v>
      </c>
      <c r="F30" s="26" t="s">
        <v>211</v>
      </c>
      <c r="G30" s="26" t="s">
        <v>72</v>
      </c>
      <c r="H30" s="32"/>
      <c r="I30" s="32"/>
      <c r="J30" s="26" t="s">
        <v>72</v>
      </c>
      <c r="K30" s="26" t="s">
        <v>72</v>
      </c>
    </row>
    <row r="31" spans="1:11" ht="45" x14ac:dyDescent="0.25">
      <c r="A31" s="26" t="s">
        <v>9</v>
      </c>
      <c r="B31" s="26" t="s">
        <v>15</v>
      </c>
      <c r="C31" s="26" t="s">
        <v>212</v>
      </c>
      <c r="D31" s="26" t="s">
        <v>213</v>
      </c>
      <c r="E31" s="26" t="s">
        <v>431</v>
      </c>
      <c r="F31" s="26" t="s">
        <v>214</v>
      </c>
      <c r="G31" s="26" t="s">
        <v>72</v>
      </c>
      <c r="H31" s="32"/>
      <c r="I31" s="32"/>
      <c r="J31" s="26" t="s">
        <v>72</v>
      </c>
      <c r="K31" s="26" t="s">
        <v>72</v>
      </c>
    </row>
    <row r="32" spans="1:11" ht="60" x14ac:dyDescent="0.25">
      <c r="A32" s="26" t="s">
        <v>6</v>
      </c>
      <c r="B32" s="26" t="s">
        <v>7</v>
      </c>
      <c r="C32" s="26" t="s">
        <v>215</v>
      </c>
      <c r="D32" s="26"/>
      <c r="E32" s="26" t="s">
        <v>430</v>
      </c>
      <c r="F32" s="26" t="s">
        <v>216</v>
      </c>
      <c r="G32" s="26" t="s">
        <v>72</v>
      </c>
      <c r="H32" s="32"/>
      <c r="I32" s="32"/>
      <c r="J32" s="26" t="s">
        <v>72</v>
      </c>
      <c r="K32" s="32"/>
    </row>
    <row r="33" spans="1:11" ht="60" x14ac:dyDescent="0.25">
      <c r="A33" s="26" t="s">
        <v>9</v>
      </c>
      <c r="B33" s="26" t="s">
        <v>15</v>
      </c>
      <c r="C33" s="26" t="s">
        <v>227</v>
      </c>
      <c r="D33" s="26" t="s">
        <v>228</v>
      </c>
      <c r="E33" s="26" t="s">
        <v>432</v>
      </c>
      <c r="F33" s="26" t="s">
        <v>229</v>
      </c>
      <c r="G33" s="26" t="s">
        <v>72</v>
      </c>
      <c r="H33" s="32"/>
      <c r="I33" s="32"/>
      <c r="J33" s="26" t="s">
        <v>72</v>
      </c>
      <c r="K33" s="32"/>
    </row>
    <row r="34" spans="1:11" ht="60" x14ac:dyDescent="0.25">
      <c r="A34" s="26" t="s">
        <v>9</v>
      </c>
      <c r="B34" s="26" t="s">
        <v>27</v>
      </c>
      <c r="C34" s="26" t="s">
        <v>230</v>
      </c>
      <c r="D34" s="26" t="s">
        <v>231</v>
      </c>
      <c r="E34" s="26" t="s">
        <v>472</v>
      </c>
      <c r="F34" s="26" t="s">
        <v>452</v>
      </c>
      <c r="G34" s="26" t="s">
        <v>72</v>
      </c>
      <c r="H34" s="26" t="s">
        <v>72</v>
      </c>
      <c r="I34" s="26" t="s">
        <v>72</v>
      </c>
      <c r="J34" s="26" t="s">
        <v>72</v>
      </c>
      <c r="K34" s="32"/>
    </row>
    <row r="35" spans="1:11" ht="105" x14ac:dyDescent="0.25">
      <c r="A35" s="26" t="s">
        <v>9</v>
      </c>
      <c r="B35" s="26" t="s">
        <v>36</v>
      </c>
      <c r="C35" s="26" t="s">
        <v>232</v>
      </c>
      <c r="D35" s="29" t="s">
        <v>233</v>
      </c>
      <c r="E35" s="29" t="s">
        <v>234</v>
      </c>
      <c r="F35" s="27" t="s">
        <v>235</v>
      </c>
      <c r="G35" s="26" t="s">
        <v>72</v>
      </c>
      <c r="H35" s="26" t="s">
        <v>72</v>
      </c>
      <c r="I35" s="26" t="s">
        <v>72</v>
      </c>
      <c r="J35" s="32"/>
      <c r="K35" s="26" t="s">
        <v>72</v>
      </c>
    </row>
    <row r="36" spans="1:11" ht="60" x14ac:dyDescent="0.25">
      <c r="A36" s="26" t="s">
        <v>9</v>
      </c>
      <c r="B36" s="26" t="s">
        <v>15</v>
      </c>
      <c r="C36" s="26" t="s">
        <v>236</v>
      </c>
      <c r="D36" s="26" t="s">
        <v>237</v>
      </c>
      <c r="E36" s="26" t="s">
        <v>469</v>
      </c>
      <c r="F36" s="26" t="s">
        <v>238</v>
      </c>
      <c r="G36" s="26" t="s">
        <v>72</v>
      </c>
      <c r="H36" s="26" t="s">
        <v>72</v>
      </c>
      <c r="I36" s="26" t="s">
        <v>72</v>
      </c>
      <c r="J36" s="32"/>
      <c r="K36" s="26" t="s">
        <v>72</v>
      </c>
    </row>
    <row r="37" spans="1:11" ht="90" x14ac:dyDescent="0.25">
      <c r="A37" s="26" t="s">
        <v>9</v>
      </c>
      <c r="B37" s="26" t="s">
        <v>22</v>
      </c>
      <c r="C37" s="26" t="s">
        <v>239</v>
      </c>
      <c r="D37" s="26" t="s">
        <v>240</v>
      </c>
      <c r="E37" s="26" t="s">
        <v>241</v>
      </c>
      <c r="F37" s="26" t="s">
        <v>242</v>
      </c>
      <c r="G37" s="26" t="s">
        <v>72</v>
      </c>
      <c r="H37" s="26" t="s">
        <v>72</v>
      </c>
      <c r="I37" s="26" t="s">
        <v>72</v>
      </c>
      <c r="J37" s="32"/>
      <c r="K37" s="26" t="s">
        <v>72</v>
      </c>
    </row>
    <row r="38" spans="1:11" ht="60" x14ac:dyDescent="0.25">
      <c r="A38" s="26" t="s">
        <v>6</v>
      </c>
      <c r="B38" s="26" t="s">
        <v>135</v>
      </c>
      <c r="C38" s="26" t="s">
        <v>243</v>
      </c>
      <c r="D38" s="26" t="s">
        <v>244</v>
      </c>
      <c r="E38" s="26" t="s">
        <v>245</v>
      </c>
      <c r="F38" s="26" t="s">
        <v>246</v>
      </c>
      <c r="G38" s="26" t="s">
        <v>72</v>
      </c>
      <c r="H38" s="26" t="s">
        <v>72</v>
      </c>
      <c r="I38" s="26" t="s">
        <v>72</v>
      </c>
      <c r="J38" s="32"/>
      <c r="K38" s="32"/>
    </row>
    <row r="39" spans="1:11" ht="45" x14ac:dyDescent="0.25">
      <c r="A39" s="26" t="s">
        <v>9</v>
      </c>
      <c r="B39" s="26" t="s">
        <v>15</v>
      </c>
      <c r="C39" s="26" t="s">
        <v>247</v>
      </c>
      <c r="D39" s="26" t="s">
        <v>248</v>
      </c>
      <c r="E39" s="26" t="s">
        <v>469</v>
      </c>
      <c r="F39" s="27" t="s">
        <v>249</v>
      </c>
      <c r="G39" s="26" t="s">
        <v>72</v>
      </c>
      <c r="H39" s="26" t="s">
        <v>72</v>
      </c>
      <c r="I39" s="26" t="s">
        <v>72</v>
      </c>
      <c r="J39" s="32"/>
      <c r="K39" s="32"/>
    </row>
    <row r="40" spans="1:11" ht="30" x14ac:dyDescent="0.25">
      <c r="A40" s="26" t="s">
        <v>6</v>
      </c>
      <c r="B40" s="26" t="s">
        <v>7</v>
      </c>
      <c r="C40" s="26" t="s">
        <v>250</v>
      </c>
      <c r="D40" s="26" t="s">
        <v>137</v>
      </c>
      <c r="E40" s="26" t="s">
        <v>469</v>
      </c>
      <c r="F40" s="26" t="s">
        <v>251</v>
      </c>
      <c r="G40" s="26" t="s">
        <v>72</v>
      </c>
      <c r="H40" s="26" t="s">
        <v>72</v>
      </c>
      <c r="I40" s="26" t="s">
        <v>72</v>
      </c>
      <c r="J40" s="32"/>
      <c r="K40" s="26" t="s">
        <v>72</v>
      </c>
    </row>
    <row r="41" spans="1:11" ht="30" x14ac:dyDescent="0.25">
      <c r="A41" s="26" t="s">
        <v>9</v>
      </c>
      <c r="B41" s="26" t="s">
        <v>139</v>
      </c>
      <c r="C41" s="26" t="s">
        <v>250</v>
      </c>
      <c r="D41" s="26" t="s">
        <v>137</v>
      </c>
      <c r="E41" s="26" t="s">
        <v>469</v>
      </c>
      <c r="F41" s="26" t="s">
        <v>251</v>
      </c>
      <c r="G41" s="26" t="s">
        <v>72</v>
      </c>
      <c r="H41" s="26" t="s">
        <v>72</v>
      </c>
      <c r="I41" s="26" t="s">
        <v>72</v>
      </c>
      <c r="J41" s="32"/>
      <c r="K41" s="32"/>
    </row>
    <row r="42" spans="1:11" ht="60" x14ac:dyDescent="0.25">
      <c r="A42" s="26" t="s">
        <v>78</v>
      </c>
      <c r="B42" s="26" t="s">
        <v>35</v>
      </c>
      <c r="C42" s="26" t="s">
        <v>252</v>
      </c>
      <c r="D42" s="26" t="s">
        <v>253</v>
      </c>
      <c r="E42" s="26" t="s">
        <v>433</v>
      </c>
      <c r="F42" s="26" t="s">
        <v>254</v>
      </c>
      <c r="G42" s="26" t="s">
        <v>72</v>
      </c>
      <c r="H42" s="26" t="s">
        <v>72</v>
      </c>
      <c r="I42" s="26" t="s">
        <v>72</v>
      </c>
      <c r="J42" s="32"/>
      <c r="K42" s="32"/>
    </row>
    <row r="43" spans="1:11" ht="45" x14ac:dyDescent="0.25">
      <c r="A43" s="26" t="s">
        <v>9</v>
      </c>
      <c r="B43" s="26" t="s">
        <v>139</v>
      </c>
      <c r="C43" s="26" t="s">
        <v>255</v>
      </c>
      <c r="D43" s="26" t="s">
        <v>256</v>
      </c>
      <c r="E43" s="26" t="s">
        <v>473</v>
      </c>
      <c r="F43" s="26" t="s">
        <v>257</v>
      </c>
      <c r="G43" s="26" t="s">
        <v>72</v>
      </c>
      <c r="H43" s="26" t="s">
        <v>72</v>
      </c>
      <c r="I43" s="26" t="s">
        <v>72</v>
      </c>
      <c r="J43" s="32"/>
      <c r="K43" s="32"/>
    </row>
    <row r="44" spans="1:11" ht="45" x14ac:dyDescent="0.25">
      <c r="A44" s="26" t="s">
        <v>9</v>
      </c>
      <c r="B44" s="26" t="s">
        <v>37</v>
      </c>
      <c r="C44" s="26" t="s">
        <v>258</v>
      </c>
      <c r="D44" s="26" t="s">
        <v>259</v>
      </c>
      <c r="E44" s="26" t="s">
        <v>473</v>
      </c>
      <c r="F44" s="26" t="s">
        <v>260</v>
      </c>
      <c r="G44" s="26" t="s">
        <v>72</v>
      </c>
      <c r="H44" s="26" t="s">
        <v>72</v>
      </c>
      <c r="I44" s="26" t="s">
        <v>72</v>
      </c>
      <c r="J44" s="32"/>
      <c r="K44" s="26" t="s">
        <v>72</v>
      </c>
    </row>
    <row r="45" spans="1:11" ht="75" x14ac:dyDescent="0.25">
      <c r="A45" s="26" t="s">
        <v>28</v>
      </c>
      <c r="B45" s="26" t="s">
        <v>29</v>
      </c>
      <c r="C45" s="26" t="s">
        <v>261</v>
      </c>
      <c r="D45" s="26" t="s">
        <v>262</v>
      </c>
      <c r="E45" s="26" t="s">
        <v>434</v>
      </c>
      <c r="F45" s="26" t="s">
        <v>263</v>
      </c>
      <c r="G45" s="26" t="s">
        <v>72</v>
      </c>
      <c r="H45" s="26" t="s">
        <v>72</v>
      </c>
      <c r="I45" s="26" t="s">
        <v>72</v>
      </c>
      <c r="J45" s="32"/>
      <c r="K45" s="32"/>
    </row>
    <row r="46" spans="1:11" ht="90" x14ac:dyDescent="0.25">
      <c r="A46" s="26" t="s">
        <v>9</v>
      </c>
      <c r="B46" s="26" t="s">
        <v>134</v>
      </c>
      <c r="C46" s="26" t="s">
        <v>264</v>
      </c>
      <c r="D46" s="26" t="s">
        <v>265</v>
      </c>
      <c r="E46" s="26" t="s">
        <v>266</v>
      </c>
      <c r="F46" s="26" t="s">
        <v>267</v>
      </c>
      <c r="G46" s="26" t="s">
        <v>72</v>
      </c>
      <c r="H46" s="26" t="s">
        <v>72</v>
      </c>
      <c r="I46" s="26" t="s">
        <v>72</v>
      </c>
      <c r="J46" s="32"/>
      <c r="K46" s="26" t="s">
        <v>72</v>
      </c>
    </row>
    <row r="47" spans="1:11" ht="105" x14ac:dyDescent="0.25">
      <c r="A47" s="26" t="s">
        <v>9</v>
      </c>
      <c r="B47" s="26" t="s">
        <v>37</v>
      </c>
      <c r="C47" s="26" t="s">
        <v>268</v>
      </c>
      <c r="D47" s="26" t="s">
        <v>269</v>
      </c>
      <c r="E47" s="26" t="s">
        <v>270</v>
      </c>
      <c r="F47" s="26" t="s">
        <v>271</v>
      </c>
      <c r="G47" s="26" t="s">
        <v>72</v>
      </c>
      <c r="H47" s="26" t="s">
        <v>72</v>
      </c>
      <c r="I47" s="26" t="s">
        <v>72</v>
      </c>
      <c r="J47" s="32"/>
      <c r="K47" s="26" t="s">
        <v>72</v>
      </c>
    </row>
    <row r="48" spans="1:11" ht="45" x14ac:dyDescent="0.25">
      <c r="A48" s="26" t="s">
        <v>9</v>
      </c>
      <c r="B48" s="26" t="s">
        <v>37</v>
      </c>
      <c r="C48" s="26" t="s">
        <v>272</v>
      </c>
      <c r="D48" s="26" t="s">
        <v>273</v>
      </c>
      <c r="E48" s="26" t="s">
        <v>274</v>
      </c>
      <c r="F48" s="26" t="s">
        <v>275</v>
      </c>
      <c r="G48" s="26" t="s">
        <v>72</v>
      </c>
      <c r="H48" s="26" t="s">
        <v>276</v>
      </c>
      <c r="I48" s="26" t="s">
        <v>72</v>
      </c>
      <c r="J48" s="32"/>
      <c r="K48" s="32"/>
    </row>
    <row r="49" spans="1:11" ht="105" x14ac:dyDescent="0.25">
      <c r="A49" s="26" t="s">
        <v>28</v>
      </c>
      <c r="B49" s="26" t="s">
        <v>29</v>
      </c>
      <c r="C49" s="26" t="s">
        <v>277</v>
      </c>
      <c r="D49" s="26" t="s">
        <v>278</v>
      </c>
      <c r="E49" s="26" t="s">
        <v>400</v>
      </c>
      <c r="F49" s="26" t="s">
        <v>279</v>
      </c>
      <c r="G49" s="26" t="s">
        <v>72</v>
      </c>
      <c r="H49" s="26" t="s">
        <v>72</v>
      </c>
      <c r="I49" s="26" t="s">
        <v>72</v>
      </c>
      <c r="J49" s="32"/>
      <c r="K49" s="26" t="s">
        <v>72</v>
      </c>
    </row>
    <row r="50" spans="1:11" ht="45" x14ac:dyDescent="0.25">
      <c r="A50" s="26" t="s">
        <v>78</v>
      </c>
      <c r="B50" s="26" t="s">
        <v>35</v>
      </c>
      <c r="C50" s="26" t="s">
        <v>282</v>
      </c>
      <c r="D50" s="26" t="s">
        <v>283</v>
      </c>
      <c r="E50" s="26" t="s">
        <v>284</v>
      </c>
      <c r="F50" s="26" t="s">
        <v>285</v>
      </c>
      <c r="G50" s="26" t="s">
        <v>72</v>
      </c>
      <c r="H50" s="26" t="s">
        <v>72</v>
      </c>
      <c r="I50" s="26" t="s">
        <v>72</v>
      </c>
      <c r="J50" s="32"/>
      <c r="K50" s="26" t="s">
        <v>72</v>
      </c>
    </row>
    <row r="51" spans="1:11" ht="45" x14ac:dyDescent="0.25">
      <c r="A51" s="26" t="s">
        <v>9</v>
      </c>
      <c r="B51" s="26" t="s">
        <v>286</v>
      </c>
      <c r="C51" s="26" t="s">
        <v>287</v>
      </c>
      <c r="D51" s="26" t="s">
        <v>288</v>
      </c>
      <c r="E51" s="26" t="s">
        <v>289</v>
      </c>
      <c r="F51" s="26" t="s">
        <v>290</v>
      </c>
      <c r="G51" s="26" t="s">
        <v>72</v>
      </c>
      <c r="H51" s="26" t="s">
        <v>72</v>
      </c>
      <c r="I51" s="26" t="s">
        <v>72</v>
      </c>
      <c r="J51" s="32"/>
      <c r="K51" s="32"/>
    </row>
    <row r="52" spans="1:11" ht="60" x14ac:dyDescent="0.25">
      <c r="A52" s="26" t="s">
        <v>9</v>
      </c>
      <c r="B52" s="26" t="s">
        <v>286</v>
      </c>
      <c r="C52" s="26" t="s">
        <v>291</v>
      </c>
      <c r="D52" s="26" t="s">
        <v>292</v>
      </c>
      <c r="E52" s="26" t="s">
        <v>435</v>
      </c>
      <c r="F52" s="26" t="s">
        <v>89</v>
      </c>
      <c r="G52" s="26" t="s">
        <v>72</v>
      </c>
      <c r="H52" s="26" t="s">
        <v>72</v>
      </c>
      <c r="I52" s="32"/>
      <c r="J52" s="32"/>
      <c r="K52" s="32"/>
    </row>
    <row r="53" spans="1:11" ht="75" x14ac:dyDescent="0.25">
      <c r="A53" s="26" t="s">
        <v>9</v>
      </c>
      <c r="B53" s="26" t="s">
        <v>286</v>
      </c>
      <c r="C53" s="26" t="s">
        <v>293</v>
      </c>
      <c r="D53" s="26" t="s">
        <v>292</v>
      </c>
      <c r="E53" s="26" t="s">
        <v>436</v>
      </c>
      <c r="F53" s="26" t="s">
        <v>89</v>
      </c>
      <c r="G53" s="26" t="s">
        <v>72</v>
      </c>
      <c r="H53" s="26" t="s">
        <v>72</v>
      </c>
      <c r="I53" s="32"/>
      <c r="J53" s="32"/>
      <c r="K53" s="32"/>
    </row>
    <row r="54" spans="1:11" ht="60" x14ac:dyDescent="0.25">
      <c r="A54" s="26" t="s">
        <v>9</v>
      </c>
      <c r="B54" s="26" t="s">
        <v>27</v>
      </c>
      <c r="C54" s="26" t="s">
        <v>294</v>
      </c>
      <c r="D54" s="26" t="s">
        <v>295</v>
      </c>
      <c r="E54" s="26" t="s">
        <v>437</v>
      </c>
      <c r="F54" s="26" t="s">
        <v>296</v>
      </c>
      <c r="G54" s="26" t="s">
        <v>72</v>
      </c>
      <c r="H54" s="26" t="s">
        <v>72</v>
      </c>
      <c r="I54" s="32"/>
      <c r="J54" s="32"/>
      <c r="K54" s="32"/>
    </row>
    <row r="55" spans="1:11" ht="75" x14ac:dyDescent="0.25">
      <c r="A55" s="26" t="s">
        <v>9</v>
      </c>
      <c r="B55" s="26" t="s">
        <v>37</v>
      </c>
      <c r="C55" s="26" t="s">
        <v>297</v>
      </c>
      <c r="D55" s="26" t="s">
        <v>298</v>
      </c>
      <c r="E55" s="26" t="s">
        <v>438</v>
      </c>
      <c r="F55" s="26" t="s">
        <v>299</v>
      </c>
      <c r="G55" s="26" t="s">
        <v>72</v>
      </c>
      <c r="H55" s="26" t="s">
        <v>72</v>
      </c>
      <c r="I55" s="26" t="s">
        <v>72</v>
      </c>
      <c r="J55" s="32"/>
      <c r="K55" s="26" t="s">
        <v>72</v>
      </c>
    </row>
    <row r="56" spans="1:11" ht="90" x14ac:dyDescent="0.25">
      <c r="A56" s="26" t="s">
        <v>9</v>
      </c>
      <c r="B56" s="26" t="s">
        <v>15</v>
      </c>
      <c r="C56" s="26" t="s">
        <v>300</v>
      </c>
      <c r="D56" s="26" t="s">
        <v>301</v>
      </c>
      <c r="E56" s="26" t="s">
        <v>439</v>
      </c>
      <c r="F56" s="26" t="s">
        <v>302</v>
      </c>
      <c r="G56" s="32"/>
      <c r="H56" s="26" t="s">
        <v>72</v>
      </c>
      <c r="I56" s="26" t="s">
        <v>72</v>
      </c>
      <c r="J56" s="32"/>
      <c r="K56" s="32"/>
    </row>
    <row r="57" spans="1:11" ht="90" x14ac:dyDescent="0.25">
      <c r="A57" s="26" t="s">
        <v>9</v>
      </c>
      <c r="B57" s="26" t="s">
        <v>37</v>
      </c>
      <c r="C57" s="26" t="s">
        <v>303</v>
      </c>
      <c r="D57" s="26" t="s">
        <v>93</v>
      </c>
      <c r="E57" s="26" t="s">
        <v>440</v>
      </c>
      <c r="F57" s="26" t="s">
        <v>89</v>
      </c>
      <c r="G57" s="26" t="s">
        <v>72</v>
      </c>
      <c r="H57" s="26" t="s">
        <v>72</v>
      </c>
      <c r="I57" s="26" t="s">
        <v>72</v>
      </c>
      <c r="J57" s="32"/>
      <c r="K57" s="26" t="s">
        <v>72</v>
      </c>
    </row>
    <row r="58" spans="1:11" ht="45" x14ac:dyDescent="0.25">
      <c r="A58" s="26" t="s">
        <v>9</v>
      </c>
      <c r="B58" s="26" t="s">
        <v>286</v>
      </c>
      <c r="C58" s="26" t="s">
        <v>304</v>
      </c>
      <c r="D58" s="26" t="s">
        <v>305</v>
      </c>
      <c r="E58" s="26" t="s">
        <v>306</v>
      </c>
      <c r="F58" s="26" t="s">
        <v>307</v>
      </c>
      <c r="G58" s="26" t="s">
        <v>72</v>
      </c>
      <c r="H58" s="26" t="s">
        <v>72</v>
      </c>
      <c r="I58" s="32"/>
      <c r="J58" s="32"/>
      <c r="K58" s="26" t="s">
        <v>72</v>
      </c>
    </row>
    <row r="59" spans="1:11" ht="90" x14ac:dyDescent="0.25">
      <c r="A59" s="26" t="s">
        <v>9</v>
      </c>
      <c r="B59" s="26" t="s">
        <v>37</v>
      </c>
      <c r="C59" s="26" t="s">
        <v>308</v>
      </c>
      <c r="D59" s="26" t="s">
        <v>309</v>
      </c>
      <c r="E59" s="26" t="s">
        <v>440</v>
      </c>
      <c r="F59" s="26" t="s">
        <v>89</v>
      </c>
      <c r="G59" s="26" t="s">
        <v>72</v>
      </c>
      <c r="H59" s="26" t="s">
        <v>72</v>
      </c>
      <c r="I59" s="26" t="s">
        <v>72</v>
      </c>
      <c r="J59" s="32"/>
      <c r="K59" s="26" t="s">
        <v>72</v>
      </c>
    </row>
    <row r="60" spans="1:11" ht="45" x14ac:dyDescent="0.25">
      <c r="A60" s="26" t="s">
        <v>9</v>
      </c>
      <c r="B60" s="26" t="s">
        <v>37</v>
      </c>
      <c r="C60" s="26" t="s">
        <v>310</v>
      </c>
      <c r="D60" s="26" t="s">
        <v>311</v>
      </c>
      <c r="E60" s="26" t="s">
        <v>312</v>
      </c>
      <c r="F60" s="26" t="s">
        <v>313</v>
      </c>
      <c r="G60" s="26" t="s">
        <v>72</v>
      </c>
      <c r="H60" s="26" t="s">
        <v>72</v>
      </c>
      <c r="I60" s="26" t="s">
        <v>72</v>
      </c>
      <c r="J60" s="32"/>
      <c r="K60" s="26" t="s">
        <v>72</v>
      </c>
    </row>
    <row r="61" spans="1:11" ht="90" x14ac:dyDescent="0.25">
      <c r="A61" s="26" t="s">
        <v>9</v>
      </c>
      <c r="B61" s="26" t="s">
        <v>15</v>
      </c>
      <c r="C61" s="26" t="s">
        <v>314</v>
      </c>
      <c r="D61" s="26" t="s">
        <v>315</v>
      </c>
      <c r="E61" s="26" t="s">
        <v>440</v>
      </c>
      <c r="F61" s="26" t="s">
        <v>316</v>
      </c>
      <c r="G61" s="26" t="s">
        <v>72</v>
      </c>
      <c r="H61" s="26" t="s">
        <v>72</v>
      </c>
      <c r="I61" s="32"/>
      <c r="J61" s="32"/>
      <c r="K61" s="26" t="s">
        <v>72</v>
      </c>
    </row>
    <row r="62" spans="1:11" ht="60" x14ac:dyDescent="0.25">
      <c r="A62" s="26" t="s">
        <v>9</v>
      </c>
      <c r="B62" s="26" t="s">
        <v>37</v>
      </c>
      <c r="C62" s="26" t="s">
        <v>317</v>
      </c>
      <c r="D62" s="26" t="s">
        <v>318</v>
      </c>
      <c r="E62" s="26" t="s">
        <v>319</v>
      </c>
      <c r="F62" s="26" t="s">
        <v>320</v>
      </c>
      <c r="G62" s="26" t="s">
        <v>72</v>
      </c>
      <c r="H62" s="26" t="s">
        <v>72</v>
      </c>
      <c r="I62" s="26" t="s">
        <v>72</v>
      </c>
      <c r="J62" s="32"/>
      <c r="K62" s="26" t="s">
        <v>72</v>
      </c>
    </row>
    <row r="63" spans="1:11" ht="60" x14ac:dyDescent="0.25">
      <c r="A63" s="26" t="s">
        <v>9</v>
      </c>
      <c r="B63" s="26" t="s">
        <v>37</v>
      </c>
      <c r="C63" s="26" t="s">
        <v>109</v>
      </c>
      <c r="D63" s="26" t="s">
        <v>110</v>
      </c>
      <c r="E63" s="26" t="s">
        <v>450</v>
      </c>
      <c r="F63" s="26" t="s">
        <v>111</v>
      </c>
      <c r="G63" s="32"/>
      <c r="H63" s="26" t="s">
        <v>72</v>
      </c>
      <c r="I63" s="26" t="s">
        <v>72</v>
      </c>
      <c r="J63" s="26" t="s">
        <v>72</v>
      </c>
      <c r="K63" s="32"/>
    </row>
    <row r="64" spans="1:11" ht="75" x14ac:dyDescent="0.25">
      <c r="A64" s="26" t="s">
        <v>6</v>
      </c>
      <c r="B64" s="26" t="s">
        <v>7</v>
      </c>
      <c r="C64" s="26" t="s">
        <v>321</v>
      </c>
      <c r="D64" s="26" t="s">
        <v>322</v>
      </c>
      <c r="E64" s="26" t="s">
        <v>441</v>
      </c>
      <c r="F64" s="26" t="s">
        <v>323</v>
      </c>
      <c r="G64" s="32"/>
      <c r="H64" s="26" t="s">
        <v>72</v>
      </c>
      <c r="I64" s="26" t="s">
        <v>72</v>
      </c>
      <c r="J64" s="26" t="s">
        <v>72</v>
      </c>
      <c r="K64" s="26" t="s">
        <v>72</v>
      </c>
    </row>
    <row r="65" spans="1:11" ht="90" x14ac:dyDescent="0.25">
      <c r="A65" s="26" t="s">
        <v>6</v>
      </c>
      <c r="B65" s="26" t="s">
        <v>7</v>
      </c>
      <c r="C65" s="26" t="s">
        <v>324</v>
      </c>
      <c r="D65" s="26" t="s">
        <v>325</v>
      </c>
      <c r="E65" s="26" t="s">
        <v>326</v>
      </c>
      <c r="F65" s="26" t="s">
        <v>327</v>
      </c>
      <c r="G65" s="26" t="s">
        <v>72</v>
      </c>
      <c r="H65" s="26" t="s">
        <v>72</v>
      </c>
      <c r="I65" s="32"/>
      <c r="J65" s="32"/>
      <c r="K65" s="26" t="s">
        <v>72</v>
      </c>
    </row>
    <row r="66" spans="1:11" ht="90" x14ac:dyDescent="0.25">
      <c r="A66" s="26" t="s">
        <v>6</v>
      </c>
      <c r="B66" s="26" t="s">
        <v>7</v>
      </c>
      <c r="C66" s="26" t="s">
        <v>328</v>
      </c>
      <c r="D66" s="26" t="s">
        <v>329</v>
      </c>
      <c r="E66" s="26" t="s">
        <v>326</v>
      </c>
      <c r="F66" s="26" t="s">
        <v>327</v>
      </c>
      <c r="G66" s="26" t="s">
        <v>72</v>
      </c>
      <c r="H66" s="26" t="s">
        <v>72</v>
      </c>
      <c r="I66" s="32"/>
      <c r="J66" s="32"/>
      <c r="K66" s="26" t="s">
        <v>72</v>
      </c>
    </row>
    <row r="67" spans="1:11" ht="60" x14ac:dyDescent="0.25">
      <c r="A67" s="26" t="s">
        <v>6</v>
      </c>
      <c r="B67" s="26" t="s">
        <v>7</v>
      </c>
      <c r="C67" s="26" t="s">
        <v>330</v>
      </c>
      <c r="D67" s="26" t="s">
        <v>331</v>
      </c>
      <c r="E67" s="26" t="s">
        <v>332</v>
      </c>
      <c r="F67" s="26" t="s">
        <v>333</v>
      </c>
      <c r="G67" s="26" t="s">
        <v>72</v>
      </c>
      <c r="H67" s="26" t="s">
        <v>72</v>
      </c>
      <c r="I67" s="32"/>
      <c r="J67" s="26" t="s">
        <v>72</v>
      </c>
      <c r="K67" s="26" t="s">
        <v>72</v>
      </c>
    </row>
    <row r="68" spans="1:11" ht="75" x14ac:dyDescent="0.25">
      <c r="A68" s="26" t="s">
        <v>6</v>
      </c>
      <c r="B68" s="26" t="s">
        <v>7</v>
      </c>
      <c r="C68" s="26" t="s">
        <v>334</v>
      </c>
      <c r="D68" s="26" t="s">
        <v>335</v>
      </c>
      <c r="E68" s="26" t="s">
        <v>442</v>
      </c>
      <c r="F68" s="26" t="s">
        <v>399</v>
      </c>
      <c r="G68" s="26" t="s">
        <v>72</v>
      </c>
      <c r="H68" s="26" t="s">
        <v>72</v>
      </c>
      <c r="I68" s="32"/>
      <c r="J68" s="26" t="s">
        <v>72</v>
      </c>
      <c r="K68" s="26" t="s">
        <v>72</v>
      </c>
    </row>
    <row r="69" spans="1:11" ht="45" x14ac:dyDescent="0.25">
      <c r="A69" s="26" t="s">
        <v>6</v>
      </c>
      <c r="B69" s="26" t="s">
        <v>7</v>
      </c>
      <c r="C69" s="26" t="s">
        <v>336</v>
      </c>
      <c r="D69" s="26" t="s">
        <v>337</v>
      </c>
      <c r="E69" s="26" t="s">
        <v>338</v>
      </c>
      <c r="F69" s="26" t="s">
        <v>339</v>
      </c>
      <c r="G69" s="26" t="s">
        <v>72</v>
      </c>
      <c r="H69" s="26" t="s">
        <v>72</v>
      </c>
      <c r="I69" s="32"/>
      <c r="J69" s="32"/>
      <c r="K69" s="32"/>
    </row>
    <row r="70" spans="1:11" ht="90" x14ac:dyDescent="0.25">
      <c r="A70" s="26" t="s">
        <v>6</v>
      </c>
      <c r="B70" s="26" t="s">
        <v>7</v>
      </c>
      <c r="C70" s="26" t="s">
        <v>340</v>
      </c>
      <c r="D70" s="27" t="s">
        <v>341</v>
      </c>
      <c r="E70" s="26" t="s">
        <v>433</v>
      </c>
      <c r="F70" s="27" t="s">
        <v>174</v>
      </c>
      <c r="G70" s="26" t="s">
        <v>72</v>
      </c>
      <c r="H70" s="26" t="s">
        <v>72</v>
      </c>
      <c r="I70" s="32"/>
      <c r="J70" s="26" t="s">
        <v>72</v>
      </c>
      <c r="K70" s="32"/>
    </row>
    <row r="71" spans="1:11" ht="90" x14ac:dyDescent="0.25">
      <c r="A71" s="26" t="s">
        <v>9</v>
      </c>
      <c r="B71" s="26" t="s">
        <v>139</v>
      </c>
      <c r="C71" s="26" t="s">
        <v>340</v>
      </c>
      <c r="D71" s="27" t="s">
        <v>341</v>
      </c>
      <c r="E71" s="26" t="s">
        <v>433</v>
      </c>
      <c r="F71" s="27" t="s">
        <v>174</v>
      </c>
      <c r="G71" s="26" t="s">
        <v>72</v>
      </c>
      <c r="H71" s="26" t="s">
        <v>72</v>
      </c>
      <c r="I71" s="26" t="s">
        <v>72</v>
      </c>
      <c r="J71" s="26" t="s">
        <v>72</v>
      </c>
      <c r="K71" s="26" t="s">
        <v>72</v>
      </c>
    </row>
    <row r="72" spans="1:11" ht="90" x14ac:dyDescent="0.25">
      <c r="A72" s="26" t="s">
        <v>16</v>
      </c>
      <c r="B72" s="26" t="s">
        <v>17</v>
      </c>
      <c r="C72" s="26" t="s">
        <v>342</v>
      </c>
      <c r="D72" s="27" t="s">
        <v>341</v>
      </c>
      <c r="E72" s="26" t="s">
        <v>433</v>
      </c>
      <c r="F72" s="27" t="s">
        <v>174</v>
      </c>
      <c r="G72" s="26" t="s">
        <v>72</v>
      </c>
      <c r="H72" s="26" t="s">
        <v>72</v>
      </c>
      <c r="I72" s="26" t="s">
        <v>72</v>
      </c>
      <c r="J72" s="26" t="s">
        <v>72</v>
      </c>
      <c r="K72" s="26" t="s">
        <v>72</v>
      </c>
    </row>
    <row r="73" spans="1:11" ht="60" x14ac:dyDescent="0.25">
      <c r="A73" s="26" t="s">
        <v>6</v>
      </c>
      <c r="B73" s="26" t="s">
        <v>7</v>
      </c>
      <c r="C73" s="26" t="s">
        <v>343</v>
      </c>
      <c r="D73" s="27" t="s">
        <v>344</v>
      </c>
      <c r="E73" s="26" t="s">
        <v>433</v>
      </c>
      <c r="F73" s="27" t="s">
        <v>345</v>
      </c>
      <c r="G73" s="26" t="s">
        <v>72</v>
      </c>
      <c r="H73" s="26" t="s">
        <v>72</v>
      </c>
      <c r="I73" s="32"/>
      <c r="J73" s="26" t="s">
        <v>72</v>
      </c>
      <c r="K73" s="32"/>
    </row>
    <row r="74" spans="1:11" ht="60" x14ac:dyDescent="0.25">
      <c r="A74" s="26" t="s">
        <v>9</v>
      </c>
      <c r="B74" s="26" t="s">
        <v>139</v>
      </c>
      <c r="C74" s="26" t="s">
        <v>343</v>
      </c>
      <c r="D74" s="27" t="s">
        <v>344</v>
      </c>
      <c r="E74" s="26" t="s">
        <v>433</v>
      </c>
      <c r="F74" s="27" t="s">
        <v>345</v>
      </c>
      <c r="G74" s="26" t="s">
        <v>72</v>
      </c>
      <c r="H74" s="26" t="s">
        <v>72</v>
      </c>
      <c r="I74" s="32"/>
      <c r="J74" s="32"/>
      <c r="K74" s="26" t="s">
        <v>72</v>
      </c>
    </row>
    <row r="75" spans="1:11" ht="60" x14ac:dyDescent="0.25">
      <c r="A75" s="26" t="s">
        <v>16</v>
      </c>
      <c r="B75" s="26" t="s">
        <v>17</v>
      </c>
      <c r="C75" s="26" t="s">
        <v>346</v>
      </c>
      <c r="D75" s="27" t="s">
        <v>344</v>
      </c>
      <c r="E75" s="26" t="s">
        <v>433</v>
      </c>
      <c r="F75" s="27" t="s">
        <v>345</v>
      </c>
      <c r="G75" s="26" t="s">
        <v>72</v>
      </c>
      <c r="H75" s="26" t="s">
        <v>72</v>
      </c>
      <c r="I75" s="32"/>
      <c r="J75" s="32"/>
      <c r="K75" s="26" t="s">
        <v>72</v>
      </c>
    </row>
    <row r="76" spans="1:11" ht="60" x14ac:dyDescent="0.25">
      <c r="A76" s="26" t="s">
        <v>6</v>
      </c>
      <c r="B76" s="26" t="s">
        <v>7</v>
      </c>
      <c r="C76" s="26" t="s">
        <v>347</v>
      </c>
      <c r="D76" s="26" t="s">
        <v>348</v>
      </c>
      <c r="E76" s="26" t="s">
        <v>433</v>
      </c>
      <c r="F76" s="26" t="s">
        <v>349</v>
      </c>
      <c r="G76" s="26" t="s">
        <v>72</v>
      </c>
      <c r="H76" s="26" t="s">
        <v>72</v>
      </c>
      <c r="I76" s="26" t="s">
        <v>72</v>
      </c>
      <c r="J76" s="26" t="s">
        <v>72</v>
      </c>
      <c r="K76" s="26" t="s">
        <v>72</v>
      </c>
    </row>
    <row r="77" spans="1:11" ht="75" x14ac:dyDescent="0.25">
      <c r="A77" s="26" t="s">
        <v>9</v>
      </c>
      <c r="B77" s="26" t="s">
        <v>22</v>
      </c>
      <c r="C77" s="26" t="s">
        <v>350</v>
      </c>
      <c r="D77" s="26" t="s">
        <v>351</v>
      </c>
      <c r="E77" s="30" t="s">
        <v>443</v>
      </c>
      <c r="F77" s="26" t="s">
        <v>352</v>
      </c>
      <c r="G77" s="26" t="s">
        <v>72</v>
      </c>
      <c r="H77" s="26" t="s">
        <v>72</v>
      </c>
      <c r="I77" s="26" t="s">
        <v>72</v>
      </c>
      <c r="J77" s="32"/>
      <c r="K77" s="26" t="s">
        <v>72</v>
      </c>
    </row>
    <row r="78" spans="1:11" ht="60" x14ac:dyDescent="0.25">
      <c r="A78" s="26" t="s">
        <v>6</v>
      </c>
      <c r="B78" s="26" t="s">
        <v>7</v>
      </c>
      <c r="C78" s="26" t="s">
        <v>353</v>
      </c>
      <c r="D78" s="26" t="s">
        <v>354</v>
      </c>
      <c r="E78" s="26" t="s">
        <v>433</v>
      </c>
      <c r="F78" s="26" t="s">
        <v>355</v>
      </c>
      <c r="G78" s="26" t="s">
        <v>72</v>
      </c>
      <c r="H78" s="26" t="s">
        <v>72</v>
      </c>
      <c r="I78" s="26" t="s">
        <v>72</v>
      </c>
      <c r="J78" s="26" t="s">
        <v>72</v>
      </c>
      <c r="K78" s="26" t="s">
        <v>72</v>
      </c>
    </row>
    <row r="79" spans="1:11" ht="60" x14ac:dyDescent="0.25">
      <c r="A79" s="26" t="s">
        <v>6</v>
      </c>
      <c r="B79" s="26" t="s">
        <v>7</v>
      </c>
      <c r="C79" s="26" t="s">
        <v>357</v>
      </c>
      <c r="D79" s="26" t="s">
        <v>348</v>
      </c>
      <c r="E79" s="26" t="s">
        <v>444</v>
      </c>
      <c r="F79" s="26" t="s">
        <v>323</v>
      </c>
      <c r="G79" s="26" t="s">
        <v>72</v>
      </c>
      <c r="H79" s="26" t="s">
        <v>72</v>
      </c>
      <c r="I79" s="26" t="s">
        <v>72</v>
      </c>
      <c r="J79" s="32"/>
      <c r="K79" s="26" t="s">
        <v>72</v>
      </c>
    </row>
    <row r="80" spans="1:11" ht="60" x14ac:dyDescent="0.25">
      <c r="A80" s="26" t="s">
        <v>9</v>
      </c>
      <c r="B80" s="26" t="s">
        <v>139</v>
      </c>
      <c r="C80" s="26" t="s">
        <v>358</v>
      </c>
      <c r="D80" s="26" t="s">
        <v>348</v>
      </c>
      <c r="E80" s="26" t="s">
        <v>444</v>
      </c>
      <c r="F80" s="26" t="s">
        <v>359</v>
      </c>
      <c r="G80" s="26"/>
      <c r="H80" s="26" t="s">
        <v>72</v>
      </c>
      <c r="I80" s="32"/>
      <c r="J80" s="32"/>
      <c r="K80" s="26" t="s">
        <v>72</v>
      </c>
    </row>
    <row r="81" spans="1:11" ht="30" x14ac:dyDescent="0.25">
      <c r="A81" s="26" t="s">
        <v>9</v>
      </c>
      <c r="B81" s="26" t="s">
        <v>22</v>
      </c>
      <c r="C81" s="26" t="s">
        <v>360</v>
      </c>
      <c r="D81" s="26" t="s">
        <v>361</v>
      </c>
      <c r="E81" s="26" t="s">
        <v>362</v>
      </c>
      <c r="F81" s="26" t="s">
        <v>363</v>
      </c>
      <c r="G81" s="26" t="s">
        <v>72</v>
      </c>
      <c r="H81" s="26" t="s">
        <v>72</v>
      </c>
      <c r="I81" s="32"/>
      <c r="J81" s="32"/>
      <c r="K81" s="26" t="s">
        <v>72</v>
      </c>
    </row>
    <row r="82" spans="1:11" ht="60" x14ac:dyDescent="0.25">
      <c r="A82" s="26" t="s">
        <v>6</v>
      </c>
      <c r="B82" s="26" t="s">
        <v>7</v>
      </c>
      <c r="C82" s="26" t="s">
        <v>364</v>
      </c>
      <c r="D82" s="27" t="s">
        <v>365</v>
      </c>
      <c r="E82" s="26" t="s">
        <v>433</v>
      </c>
      <c r="F82" s="26" t="s">
        <v>366</v>
      </c>
      <c r="G82" s="26" t="s">
        <v>72</v>
      </c>
      <c r="H82" s="26" t="s">
        <v>72</v>
      </c>
      <c r="I82" s="26" t="s">
        <v>72</v>
      </c>
      <c r="J82" s="32"/>
      <c r="K82" s="26" t="s">
        <v>72</v>
      </c>
    </row>
    <row r="83" spans="1:11" ht="75" x14ac:dyDescent="0.25">
      <c r="A83" s="26" t="s">
        <v>16</v>
      </c>
      <c r="B83" s="26" t="s">
        <v>17</v>
      </c>
      <c r="C83" s="26" t="s">
        <v>367</v>
      </c>
      <c r="D83" s="26" t="s">
        <v>368</v>
      </c>
      <c r="E83" s="26" t="s">
        <v>445</v>
      </c>
      <c r="F83" s="26" t="s">
        <v>369</v>
      </c>
      <c r="G83" s="26" t="s">
        <v>72</v>
      </c>
      <c r="H83" s="26" t="s">
        <v>72</v>
      </c>
      <c r="I83" s="26" t="s">
        <v>72</v>
      </c>
      <c r="J83" s="26" t="s">
        <v>72</v>
      </c>
      <c r="K83" s="26" t="s">
        <v>72</v>
      </c>
    </row>
    <row r="84" spans="1:11" ht="30" x14ac:dyDescent="0.25">
      <c r="A84" s="26" t="s">
        <v>16</v>
      </c>
      <c r="B84" s="26" t="s">
        <v>17</v>
      </c>
      <c r="C84" s="26" t="s">
        <v>370</v>
      </c>
      <c r="D84" s="26" t="s">
        <v>19</v>
      </c>
      <c r="E84" s="26" t="s">
        <v>371</v>
      </c>
      <c r="F84" s="26" t="s">
        <v>372</v>
      </c>
      <c r="G84" s="26" t="s">
        <v>72</v>
      </c>
      <c r="H84" s="26" t="s">
        <v>72</v>
      </c>
      <c r="I84" s="26" t="s">
        <v>72</v>
      </c>
      <c r="J84" s="26" t="s">
        <v>72</v>
      </c>
      <c r="K84" s="26" t="s">
        <v>72</v>
      </c>
    </row>
    <row r="85" spans="1:11" ht="45" x14ac:dyDescent="0.25">
      <c r="A85" s="26" t="s">
        <v>28</v>
      </c>
      <c r="B85" s="26" t="s">
        <v>41</v>
      </c>
      <c r="C85" s="26" t="s">
        <v>382</v>
      </c>
      <c r="D85" s="26" t="s">
        <v>383</v>
      </c>
      <c r="E85" s="26" t="s">
        <v>446</v>
      </c>
      <c r="F85" s="26" t="s">
        <v>384</v>
      </c>
      <c r="G85" s="26" t="s">
        <v>72</v>
      </c>
      <c r="H85" s="26" t="s">
        <v>72</v>
      </c>
      <c r="I85" s="32"/>
      <c r="J85" s="32"/>
      <c r="K85" s="32"/>
    </row>
    <row r="86" spans="1:11" ht="45" x14ac:dyDescent="0.25">
      <c r="A86" s="26" t="s">
        <v>78</v>
      </c>
      <c r="B86" s="26" t="s">
        <v>35</v>
      </c>
      <c r="C86" s="26" t="s">
        <v>382</v>
      </c>
      <c r="D86" s="26" t="s">
        <v>385</v>
      </c>
      <c r="E86" s="26" t="s">
        <v>446</v>
      </c>
      <c r="F86" s="26" t="s">
        <v>384</v>
      </c>
      <c r="G86" s="26" t="s">
        <v>72</v>
      </c>
      <c r="H86" s="26" t="s">
        <v>72</v>
      </c>
      <c r="I86" s="32"/>
      <c r="J86" s="32"/>
      <c r="K86" s="32"/>
    </row>
    <row r="87" spans="1:11" ht="60" x14ac:dyDescent="0.25">
      <c r="A87" s="26" t="s">
        <v>6</v>
      </c>
      <c r="B87" s="26" t="s">
        <v>7</v>
      </c>
      <c r="C87" s="26" t="s">
        <v>42</v>
      </c>
      <c r="D87" s="26" t="s">
        <v>43</v>
      </c>
      <c r="E87" s="26" t="s">
        <v>447</v>
      </c>
      <c r="F87" s="26" t="s">
        <v>45</v>
      </c>
      <c r="G87" s="26" t="s">
        <v>72</v>
      </c>
      <c r="H87" s="26" t="s">
        <v>72</v>
      </c>
      <c r="I87" s="26" t="s">
        <v>72</v>
      </c>
      <c r="J87" s="32"/>
      <c r="K87" s="26" t="s">
        <v>72</v>
      </c>
    </row>
    <row r="88" spans="1:11" ht="60" x14ac:dyDescent="0.25">
      <c r="A88" s="26" t="s">
        <v>28</v>
      </c>
      <c r="B88" s="26" t="s">
        <v>41</v>
      </c>
      <c r="C88" s="26" t="s">
        <v>390</v>
      </c>
      <c r="D88" s="26" t="s">
        <v>391</v>
      </c>
      <c r="E88" s="26" t="s">
        <v>447</v>
      </c>
      <c r="F88" s="26" t="s">
        <v>392</v>
      </c>
      <c r="G88" s="26" t="s">
        <v>72</v>
      </c>
      <c r="H88" s="26" t="s">
        <v>72</v>
      </c>
      <c r="I88" s="26" t="s">
        <v>72</v>
      </c>
      <c r="J88" s="26" t="s">
        <v>72</v>
      </c>
      <c r="K88" s="26" t="s">
        <v>72</v>
      </c>
    </row>
    <row r="89" spans="1:11" ht="60" x14ac:dyDescent="0.25">
      <c r="A89" s="26" t="s">
        <v>6</v>
      </c>
      <c r="B89" s="26" t="s">
        <v>7</v>
      </c>
      <c r="C89" s="26" t="s">
        <v>393</v>
      </c>
      <c r="D89" s="26" t="s">
        <v>394</v>
      </c>
      <c r="E89" s="26" t="s">
        <v>447</v>
      </c>
      <c r="F89" s="26" t="s">
        <v>395</v>
      </c>
      <c r="G89" s="26" t="s">
        <v>72</v>
      </c>
      <c r="H89" s="26" t="s">
        <v>72</v>
      </c>
      <c r="I89" s="26" t="s">
        <v>72</v>
      </c>
      <c r="J89" s="26" t="s">
        <v>72</v>
      </c>
      <c r="K89" s="26" t="s">
        <v>72</v>
      </c>
    </row>
  </sheetData>
  <mergeCells count="1">
    <mergeCell ref="G2:K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96B-E7A3-4338-BF95-B67BE7B6F7B1}">
  <dimension ref="A1:F59"/>
  <sheetViews>
    <sheetView topLeftCell="C16" workbookViewId="0">
      <selection activeCell="F38" sqref="F38"/>
    </sheetView>
  </sheetViews>
  <sheetFormatPr defaultRowHeight="15" x14ac:dyDescent="0.25"/>
  <cols>
    <col min="1" max="1" width="16.7109375" customWidth="1"/>
    <col min="2" max="2" width="28.28515625" customWidth="1"/>
    <col min="3" max="3" width="36.7109375" customWidth="1"/>
    <col min="4" max="4" width="46.28515625" customWidth="1"/>
    <col min="5" max="5" width="72.5703125" customWidth="1"/>
    <col min="6" max="6" width="55.140625" customWidth="1"/>
  </cols>
  <sheetData>
    <row r="1" spans="1:6" ht="63" x14ac:dyDescent="0.25">
      <c r="A1" s="33" t="s">
        <v>0</v>
      </c>
      <c r="B1" s="33" t="s">
        <v>1</v>
      </c>
      <c r="C1" s="33" t="s">
        <v>2</v>
      </c>
      <c r="D1" s="33" t="s">
        <v>3</v>
      </c>
      <c r="E1" s="33" t="s">
        <v>4</v>
      </c>
      <c r="F1" s="33" t="s">
        <v>5</v>
      </c>
    </row>
    <row r="2" spans="1:6" ht="45" customHeight="1" x14ac:dyDescent="0.25">
      <c r="A2" s="44" t="s">
        <v>420</v>
      </c>
      <c r="B2" s="44"/>
      <c r="C2" s="1"/>
      <c r="D2" s="1"/>
      <c r="E2" s="1"/>
      <c r="F2" s="1"/>
    </row>
    <row r="3" spans="1:6" ht="105" x14ac:dyDescent="0.25">
      <c r="A3" s="19" t="s">
        <v>16</v>
      </c>
      <c r="B3" s="19" t="s">
        <v>30</v>
      </c>
      <c r="C3" s="19" t="s">
        <v>69</v>
      </c>
      <c r="D3" s="19" t="s">
        <v>70</v>
      </c>
      <c r="E3" s="20" t="s">
        <v>71</v>
      </c>
      <c r="F3" s="19" t="s">
        <v>412</v>
      </c>
    </row>
    <row r="4" spans="1:6" ht="105" x14ac:dyDescent="0.25">
      <c r="A4" s="19" t="s">
        <v>16</v>
      </c>
      <c r="B4" s="19" t="s">
        <v>31</v>
      </c>
      <c r="C4" s="19" t="s">
        <v>69</v>
      </c>
      <c r="D4" s="19" t="s">
        <v>73</v>
      </c>
      <c r="E4" s="39" t="s">
        <v>453</v>
      </c>
      <c r="F4" s="19" t="s">
        <v>412</v>
      </c>
    </row>
    <row r="5" spans="1:6" ht="90" x14ac:dyDescent="0.25">
      <c r="A5" s="19" t="s">
        <v>6</v>
      </c>
      <c r="B5" s="19" t="s">
        <v>7</v>
      </c>
      <c r="C5" s="19" t="s">
        <v>32</v>
      </c>
      <c r="D5" s="21" t="s">
        <v>33</v>
      </c>
      <c r="E5" s="40" t="s">
        <v>454</v>
      </c>
      <c r="F5" s="19" t="s">
        <v>415</v>
      </c>
    </row>
    <row r="6" spans="1:6" ht="90" x14ac:dyDescent="0.25">
      <c r="A6" s="19" t="s">
        <v>28</v>
      </c>
      <c r="B6" s="19" t="s">
        <v>29</v>
      </c>
      <c r="C6" s="19" t="s">
        <v>74</v>
      </c>
      <c r="D6" s="19" t="s">
        <v>75</v>
      </c>
      <c r="E6" s="40" t="s">
        <v>454</v>
      </c>
      <c r="F6" s="19" t="s">
        <v>401</v>
      </c>
    </row>
    <row r="7" spans="1:6" ht="90" x14ac:dyDescent="0.25">
      <c r="A7" s="19" t="s">
        <v>9</v>
      </c>
      <c r="B7" s="19" t="s">
        <v>27</v>
      </c>
      <c r="C7" s="19" t="s">
        <v>76</v>
      </c>
      <c r="D7" s="19" t="s">
        <v>77</v>
      </c>
      <c r="E7" s="40" t="s">
        <v>454</v>
      </c>
      <c r="F7" s="19" t="s">
        <v>413</v>
      </c>
    </row>
    <row r="8" spans="1:6" ht="90" x14ac:dyDescent="0.25">
      <c r="A8" s="19" t="s">
        <v>78</v>
      </c>
      <c r="B8" s="19" t="s">
        <v>35</v>
      </c>
      <c r="C8" s="19" t="s">
        <v>76</v>
      </c>
      <c r="D8" s="19" t="s">
        <v>79</v>
      </c>
      <c r="E8" s="40" t="s">
        <v>454</v>
      </c>
      <c r="F8" s="19" t="s">
        <v>80</v>
      </c>
    </row>
    <row r="9" spans="1:6" ht="90" x14ac:dyDescent="0.25">
      <c r="A9" s="19" t="s">
        <v>28</v>
      </c>
      <c r="B9" s="19" t="s">
        <v>29</v>
      </c>
      <c r="C9" s="19" t="s">
        <v>76</v>
      </c>
      <c r="D9" s="19" t="s">
        <v>81</v>
      </c>
      <c r="E9" s="40" t="s">
        <v>454</v>
      </c>
      <c r="F9" s="19" t="s">
        <v>82</v>
      </c>
    </row>
    <row r="12" spans="1:6" hidden="1" x14ac:dyDescent="0.25"/>
    <row r="13" spans="1:6" ht="45.75" customHeight="1" x14ac:dyDescent="0.25">
      <c r="A13" s="45" t="s">
        <v>65</v>
      </c>
      <c r="B13" s="46"/>
    </row>
    <row r="14" spans="1:6" ht="30" x14ac:dyDescent="0.25">
      <c r="A14" s="22" t="s">
        <v>28</v>
      </c>
      <c r="B14" s="22" t="s">
        <v>29</v>
      </c>
      <c r="C14" s="22" t="s">
        <v>83</v>
      </c>
      <c r="D14" s="22" t="s">
        <v>84</v>
      </c>
      <c r="E14" s="22" t="s">
        <v>455</v>
      </c>
      <c r="F14" s="22" t="s">
        <v>85</v>
      </c>
    </row>
    <row r="15" spans="1:6" ht="75" x14ac:dyDescent="0.25">
      <c r="A15" s="22" t="s">
        <v>28</v>
      </c>
      <c r="B15" s="22" t="s">
        <v>29</v>
      </c>
      <c r="C15" s="22" t="s">
        <v>38</v>
      </c>
      <c r="D15" s="22" t="s">
        <v>39</v>
      </c>
      <c r="E15" s="22" t="s">
        <v>455</v>
      </c>
      <c r="F15" s="22" t="s">
        <v>483</v>
      </c>
    </row>
    <row r="16" spans="1:6" ht="30" x14ac:dyDescent="0.25">
      <c r="A16" s="22" t="s">
        <v>9</v>
      </c>
      <c r="B16" s="22" t="s">
        <v>86</v>
      </c>
      <c r="C16" s="22" t="s">
        <v>87</v>
      </c>
      <c r="D16" s="22" t="s">
        <v>88</v>
      </c>
      <c r="E16" s="22" t="s">
        <v>456</v>
      </c>
      <c r="F16" s="22" t="s">
        <v>89</v>
      </c>
    </row>
    <row r="17" spans="1:6" ht="30" x14ac:dyDescent="0.25">
      <c r="A17" s="22" t="s">
        <v>9</v>
      </c>
      <c r="B17" s="22" t="s">
        <v>37</v>
      </c>
      <c r="C17" s="22" t="s">
        <v>90</v>
      </c>
      <c r="D17" s="22" t="s">
        <v>91</v>
      </c>
      <c r="E17" s="22" t="s">
        <v>457</v>
      </c>
      <c r="F17" s="22" t="s">
        <v>92</v>
      </c>
    </row>
    <row r="18" spans="1:6" ht="30" x14ac:dyDescent="0.25">
      <c r="A18" s="22" t="s">
        <v>9</v>
      </c>
      <c r="B18" s="22" t="s">
        <v>27</v>
      </c>
      <c r="C18" s="22" t="s">
        <v>94</v>
      </c>
      <c r="D18" s="22" t="s">
        <v>95</v>
      </c>
      <c r="E18" s="22" t="s">
        <v>458</v>
      </c>
      <c r="F18" s="22" t="s">
        <v>96</v>
      </c>
    </row>
    <row r="19" spans="1:6" ht="60" x14ac:dyDescent="0.25">
      <c r="A19" s="22" t="s">
        <v>9</v>
      </c>
      <c r="B19" s="22" t="s">
        <v>27</v>
      </c>
      <c r="C19" s="22" t="s">
        <v>97</v>
      </c>
      <c r="D19" s="22" t="s">
        <v>98</v>
      </c>
      <c r="E19" s="22" t="s">
        <v>459</v>
      </c>
      <c r="F19" s="22" t="s">
        <v>99</v>
      </c>
    </row>
    <row r="20" spans="1:6" ht="45" x14ac:dyDescent="0.25">
      <c r="A20" s="22" t="s">
        <v>9</v>
      </c>
      <c r="B20" s="22" t="s">
        <v>27</v>
      </c>
      <c r="C20" s="22" t="s">
        <v>100</v>
      </c>
      <c r="D20" s="22" t="s">
        <v>101</v>
      </c>
      <c r="E20" s="22" t="s">
        <v>460</v>
      </c>
      <c r="F20" s="22" t="s">
        <v>102</v>
      </c>
    </row>
    <row r="21" spans="1:6" ht="45" x14ac:dyDescent="0.25">
      <c r="A21" s="22" t="s">
        <v>28</v>
      </c>
      <c r="B21" s="22" t="s">
        <v>29</v>
      </c>
      <c r="C21" s="22" t="s">
        <v>103</v>
      </c>
      <c r="D21" s="22" t="s">
        <v>104</v>
      </c>
      <c r="E21" s="22" t="s">
        <v>438</v>
      </c>
      <c r="F21" s="22" t="s">
        <v>105</v>
      </c>
    </row>
    <row r="22" spans="1:6" ht="45" x14ac:dyDescent="0.25">
      <c r="A22" s="22" t="s">
        <v>28</v>
      </c>
      <c r="B22" s="22" t="s">
        <v>29</v>
      </c>
      <c r="C22" s="22" t="s">
        <v>106</v>
      </c>
      <c r="D22" s="22" t="s">
        <v>107</v>
      </c>
      <c r="E22" s="22" t="s">
        <v>461</v>
      </c>
      <c r="F22" s="22" t="s">
        <v>108</v>
      </c>
    </row>
    <row r="23" spans="1:6" ht="45" x14ac:dyDescent="0.25">
      <c r="A23" s="22" t="s">
        <v>9</v>
      </c>
      <c r="B23" s="22" t="s">
        <v>37</v>
      </c>
      <c r="C23" s="22" t="s">
        <v>112</v>
      </c>
      <c r="D23" s="22" t="s">
        <v>113</v>
      </c>
      <c r="E23" s="22" t="s">
        <v>462</v>
      </c>
      <c r="F23" s="22" t="s">
        <v>85</v>
      </c>
    </row>
    <row r="24" spans="1:6" ht="30" x14ac:dyDescent="0.25">
      <c r="A24" s="22" t="s">
        <v>9</v>
      </c>
      <c r="B24" s="22" t="s">
        <v>15</v>
      </c>
      <c r="C24" s="22" t="s">
        <v>114</v>
      </c>
      <c r="D24" s="22" t="s">
        <v>115</v>
      </c>
      <c r="E24" s="22" t="s">
        <v>463</v>
      </c>
      <c r="F24" s="22" t="s">
        <v>116</v>
      </c>
    </row>
    <row r="25" spans="1:6" ht="30" x14ac:dyDescent="0.25">
      <c r="A25" s="22" t="s">
        <v>9</v>
      </c>
      <c r="B25" s="22" t="s">
        <v>37</v>
      </c>
      <c r="C25" s="22" t="s">
        <v>117</v>
      </c>
      <c r="D25" s="22" t="s">
        <v>118</v>
      </c>
      <c r="E25" s="22" t="s">
        <v>464</v>
      </c>
      <c r="F25" s="22" t="s">
        <v>119</v>
      </c>
    </row>
    <row r="26" spans="1:6" ht="30" x14ac:dyDescent="0.25">
      <c r="A26" s="22" t="s">
        <v>9</v>
      </c>
      <c r="B26" s="22" t="s">
        <v>37</v>
      </c>
      <c r="C26" s="22" t="s">
        <v>120</v>
      </c>
      <c r="D26" s="22" t="s">
        <v>121</v>
      </c>
      <c r="E26" s="22" t="s">
        <v>464</v>
      </c>
      <c r="F26" s="22" t="s">
        <v>119</v>
      </c>
    </row>
    <row r="27" spans="1:6" ht="30" x14ac:dyDescent="0.25">
      <c r="A27" s="22" t="s">
        <v>9</v>
      </c>
      <c r="B27" s="22" t="s">
        <v>37</v>
      </c>
      <c r="C27" s="22" t="s">
        <v>122</v>
      </c>
      <c r="D27" s="22" t="s">
        <v>118</v>
      </c>
      <c r="E27" s="22" t="s">
        <v>464</v>
      </c>
      <c r="F27" s="22" t="s">
        <v>123</v>
      </c>
    </row>
    <row r="28" spans="1:6" ht="45" x14ac:dyDescent="0.25">
      <c r="A28" s="22" t="s">
        <v>6</v>
      </c>
      <c r="B28" s="22" t="s">
        <v>7</v>
      </c>
      <c r="C28" s="22" t="s">
        <v>124</v>
      </c>
      <c r="D28" s="22" t="s">
        <v>125</v>
      </c>
      <c r="E28" s="22" t="s">
        <v>465</v>
      </c>
      <c r="F28" s="22" t="s">
        <v>126</v>
      </c>
    </row>
    <row r="29" spans="1:6" ht="45" x14ac:dyDescent="0.25">
      <c r="A29" s="22" t="s">
        <v>16</v>
      </c>
      <c r="B29" s="22" t="s">
        <v>17</v>
      </c>
      <c r="C29" s="22" t="s">
        <v>127</v>
      </c>
      <c r="D29" s="22" t="s">
        <v>128</v>
      </c>
      <c r="E29" s="22" t="s">
        <v>438</v>
      </c>
      <c r="F29" s="22" t="s">
        <v>129</v>
      </c>
    </row>
    <row r="30" spans="1:6" ht="45" x14ac:dyDescent="0.25">
      <c r="A30" s="22" t="s">
        <v>16</v>
      </c>
      <c r="B30" s="22" t="s">
        <v>17</v>
      </c>
      <c r="C30" s="22" t="s">
        <v>130</v>
      </c>
      <c r="D30" s="22" t="s">
        <v>128</v>
      </c>
      <c r="E30" s="22" t="s">
        <v>438</v>
      </c>
      <c r="F30" s="22" t="s">
        <v>129</v>
      </c>
    </row>
    <row r="31" spans="1:6" ht="75" x14ac:dyDescent="0.25">
      <c r="A31" s="22" t="s">
        <v>28</v>
      </c>
      <c r="B31" s="22" t="s">
        <v>29</v>
      </c>
      <c r="C31" s="22" t="s">
        <v>280</v>
      </c>
      <c r="D31" s="22" t="s">
        <v>281</v>
      </c>
      <c r="E31" s="22" t="s">
        <v>466</v>
      </c>
      <c r="F31" s="22" t="s">
        <v>40</v>
      </c>
    </row>
    <row r="34" spans="1:6" ht="44.25" customHeight="1" x14ac:dyDescent="0.25">
      <c r="A34" s="44" t="s">
        <v>64</v>
      </c>
      <c r="B34" s="47"/>
    </row>
    <row r="35" spans="1:6" ht="60" x14ac:dyDescent="0.25">
      <c r="A35" s="22" t="s">
        <v>9</v>
      </c>
      <c r="B35" s="22" t="s">
        <v>11</v>
      </c>
      <c r="C35" s="22" t="s">
        <v>140</v>
      </c>
      <c r="D35" s="22" t="s">
        <v>141</v>
      </c>
      <c r="E35" s="22" t="s">
        <v>467</v>
      </c>
      <c r="F35" s="25" t="s">
        <v>142</v>
      </c>
    </row>
    <row r="36" spans="1:6" ht="30" x14ac:dyDescent="0.25">
      <c r="A36" s="22" t="s">
        <v>6</v>
      </c>
      <c r="B36" s="22" t="s">
        <v>7</v>
      </c>
      <c r="C36" s="22" t="s">
        <v>373</v>
      </c>
      <c r="D36" s="22" t="s">
        <v>374</v>
      </c>
      <c r="E36" s="22" t="s">
        <v>468</v>
      </c>
      <c r="F36" s="22" t="s">
        <v>375</v>
      </c>
    </row>
    <row r="37" spans="1:6" ht="30" x14ac:dyDescent="0.25">
      <c r="A37" s="22" t="s">
        <v>6</v>
      </c>
      <c r="B37" s="22" t="s">
        <v>7</v>
      </c>
      <c r="C37" s="22" t="s">
        <v>376</v>
      </c>
      <c r="D37" s="22" t="s">
        <v>377</v>
      </c>
      <c r="E37" s="22" t="s">
        <v>468</v>
      </c>
      <c r="F37" s="22" t="s">
        <v>375</v>
      </c>
    </row>
    <row r="38" spans="1:6" ht="30" x14ac:dyDescent="0.25">
      <c r="A38" s="22" t="s">
        <v>6</v>
      </c>
      <c r="B38" s="22" t="s">
        <v>7</v>
      </c>
      <c r="C38" s="22" t="s">
        <v>378</v>
      </c>
      <c r="D38" s="22" t="s">
        <v>379</v>
      </c>
      <c r="E38" s="22" t="s">
        <v>474</v>
      </c>
      <c r="F38" s="22" t="s">
        <v>380</v>
      </c>
    </row>
    <row r="39" spans="1:6" ht="30" x14ac:dyDescent="0.25">
      <c r="A39" s="22" t="s">
        <v>9</v>
      </c>
      <c r="B39" s="22" t="s">
        <v>15</v>
      </c>
      <c r="C39" s="22" t="s">
        <v>381</v>
      </c>
      <c r="D39" s="22" t="s">
        <v>484</v>
      </c>
      <c r="E39" s="22" t="s">
        <v>475</v>
      </c>
      <c r="F39" s="22" t="s">
        <v>485</v>
      </c>
    </row>
    <row r="40" spans="1:6" ht="30" x14ac:dyDescent="0.25">
      <c r="A40" s="22" t="s">
        <v>9</v>
      </c>
      <c r="B40" s="22" t="s">
        <v>11</v>
      </c>
      <c r="C40" s="22" t="s">
        <v>382</v>
      </c>
      <c r="D40" s="22" t="s">
        <v>386</v>
      </c>
      <c r="E40" s="22" t="s">
        <v>446</v>
      </c>
      <c r="F40" s="22" t="s">
        <v>486</v>
      </c>
    </row>
    <row r="41" spans="1:6" ht="135" x14ac:dyDescent="0.25">
      <c r="A41" s="22" t="s">
        <v>9</v>
      </c>
      <c r="B41" s="22" t="s">
        <v>139</v>
      </c>
      <c r="C41" s="22" t="s">
        <v>387</v>
      </c>
      <c r="D41" s="22" t="s">
        <v>388</v>
      </c>
      <c r="E41" s="22" t="s">
        <v>476</v>
      </c>
      <c r="F41" s="22" t="s">
        <v>389</v>
      </c>
    </row>
    <row r="45" spans="1:6" ht="21" x14ac:dyDescent="0.35">
      <c r="A45" s="48" t="s">
        <v>67</v>
      </c>
      <c r="B45" s="49"/>
    </row>
    <row r="46" spans="1:6" ht="30" x14ac:dyDescent="0.25">
      <c r="A46" s="22" t="s">
        <v>9</v>
      </c>
      <c r="B46" s="22" t="s">
        <v>139</v>
      </c>
      <c r="C46" s="22" t="s">
        <v>143</v>
      </c>
      <c r="D46" s="22" t="s">
        <v>144</v>
      </c>
      <c r="E46" s="22" t="s">
        <v>433</v>
      </c>
      <c r="F46" s="25" t="s">
        <v>145</v>
      </c>
    </row>
    <row r="47" spans="1:6" ht="30" x14ac:dyDescent="0.25">
      <c r="A47" s="22" t="s">
        <v>9</v>
      </c>
      <c r="B47" s="22" t="s">
        <v>286</v>
      </c>
      <c r="C47" s="22" t="s">
        <v>353</v>
      </c>
      <c r="D47" s="22" t="s">
        <v>354</v>
      </c>
      <c r="E47" s="22" t="s">
        <v>433</v>
      </c>
      <c r="F47" s="22" t="s">
        <v>356</v>
      </c>
    </row>
    <row r="51" spans="1:6" ht="21" x14ac:dyDescent="0.35">
      <c r="A51" s="48" t="s">
        <v>396</v>
      </c>
      <c r="B51" s="49"/>
    </row>
    <row r="52" spans="1:6" ht="30" x14ac:dyDescent="0.25">
      <c r="A52" s="22" t="s">
        <v>9</v>
      </c>
      <c r="B52" s="22" t="s">
        <v>15</v>
      </c>
      <c r="C52" s="22" t="s">
        <v>179</v>
      </c>
      <c r="D52" s="22" t="s">
        <v>180</v>
      </c>
      <c r="E52" s="22" t="s">
        <v>477</v>
      </c>
      <c r="F52" s="22" t="s">
        <v>181</v>
      </c>
    </row>
    <row r="53" spans="1:6" ht="45" x14ac:dyDescent="0.25">
      <c r="A53" s="22" t="s">
        <v>9</v>
      </c>
      <c r="B53" s="22" t="s">
        <v>22</v>
      </c>
      <c r="C53" s="22" t="s">
        <v>23</v>
      </c>
      <c r="D53" s="22" t="s">
        <v>24</v>
      </c>
      <c r="E53" s="22" t="s">
        <v>482</v>
      </c>
      <c r="F53" s="22" t="s">
        <v>26</v>
      </c>
    </row>
    <row r="54" spans="1:6" ht="30" x14ac:dyDescent="0.25">
      <c r="A54" s="22" t="s">
        <v>9</v>
      </c>
      <c r="B54" s="22" t="s">
        <v>27</v>
      </c>
      <c r="C54" s="22" t="s">
        <v>207</v>
      </c>
      <c r="D54" s="22" t="s">
        <v>205</v>
      </c>
      <c r="E54" s="22" t="s">
        <v>430</v>
      </c>
      <c r="F54" s="22" t="s">
        <v>206</v>
      </c>
    </row>
    <row r="55" spans="1:6" ht="30" x14ac:dyDescent="0.25">
      <c r="A55" s="22" t="s">
        <v>6</v>
      </c>
      <c r="B55" s="22" t="s">
        <v>7</v>
      </c>
      <c r="C55" s="22" t="s">
        <v>217</v>
      </c>
      <c r="D55" s="22" t="s">
        <v>218</v>
      </c>
      <c r="E55" s="22" t="s">
        <v>478</v>
      </c>
      <c r="F55" s="22" t="s">
        <v>216</v>
      </c>
    </row>
    <row r="56" spans="1:6" ht="30" x14ac:dyDescent="0.25">
      <c r="A56" s="22" t="s">
        <v>6</v>
      </c>
      <c r="B56" s="22" t="s">
        <v>7</v>
      </c>
      <c r="C56" s="22" t="s">
        <v>219</v>
      </c>
      <c r="D56" s="22" t="s">
        <v>218</v>
      </c>
      <c r="E56" s="22" t="s">
        <v>479</v>
      </c>
      <c r="F56" s="22" t="s">
        <v>216</v>
      </c>
    </row>
    <row r="57" spans="1:6" ht="30" x14ac:dyDescent="0.25">
      <c r="A57" s="22" t="s">
        <v>6</v>
      </c>
      <c r="B57" s="22" t="s">
        <v>7</v>
      </c>
      <c r="C57" s="22" t="s">
        <v>220</v>
      </c>
      <c r="D57" s="22" t="s">
        <v>221</v>
      </c>
      <c r="E57" s="22" t="s">
        <v>480</v>
      </c>
      <c r="F57" s="22" t="s">
        <v>222</v>
      </c>
    </row>
    <row r="58" spans="1:6" ht="30" x14ac:dyDescent="0.25">
      <c r="A58" s="22" t="s">
        <v>6</v>
      </c>
      <c r="B58" s="22" t="s">
        <v>7</v>
      </c>
      <c r="C58" s="22" t="s">
        <v>223</v>
      </c>
      <c r="D58" s="22" t="s">
        <v>224</v>
      </c>
      <c r="E58" s="22" t="s">
        <v>481</v>
      </c>
      <c r="F58" s="22" t="s">
        <v>225</v>
      </c>
    </row>
    <row r="59" spans="1:6" ht="30" x14ac:dyDescent="0.25">
      <c r="A59" s="22" t="s">
        <v>9</v>
      </c>
      <c r="B59" s="22" t="s">
        <v>47</v>
      </c>
      <c r="C59" s="22" t="s">
        <v>226</v>
      </c>
      <c r="D59" s="22" t="s">
        <v>224</v>
      </c>
      <c r="E59" s="22" t="s">
        <v>481</v>
      </c>
      <c r="F59" s="22" t="s">
        <v>225</v>
      </c>
    </row>
  </sheetData>
  <mergeCells count="5">
    <mergeCell ref="A2:B2"/>
    <mergeCell ref="A13:B13"/>
    <mergeCell ref="A34:B34"/>
    <mergeCell ref="A45:B45"/>
    <mergeCell ref="A51:B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15A8F36E0D1746BBDF25A98D118ACB" ma:contentTypeVersion="11" ma:contentTypeDescription="Opprett et nytt dokument." ma:contentTypeScope="" ma:versionID="437dc7b638e42f47b7dbdbf18cd0afa0">
  <xsd:schema xmlns:xsd="http://www.w3.org/2001/XMLSchema" xmlns:xs="http://www.w3.org/2001/XMLSchema" xmlns:p="http://schemas.microsoft.com/office/2006/metadata/properties" xmlns:ns2="f255dea8-843d-4bb5-8cb2-882f1817d101" xmlns:ns3="ea952512-0fef-4b28-9ef4-d93e4f62df13" targetNamespace="http://schemas.microsoft.com/office/2006/metadata/properties" ma:root="true" ma:fieldsID="13c743912fb55ff2b50a892b830ab903" ns2:_="" ns3:_="">
    <xsd:import namespace="f255dea8-843d-4bb5-8cb2-882f1817d101"/>
    <xsd:import namespace="ea952512-0fef-4b28-9ef4-d93e4f62df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55dea8-843d-4bb5-8cb2-882f1817d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952512-0fef-4b28-9ef4-d93e4f62df13"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55dea8-843d-4bb5-8cb2-882f1817d10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762C45-61D2-45AE-B605-E154C5D1EA6B}"/>
</file>

<file path=customXml/itemProps2.xml><?xml version="1.0" encoding="utf-8"?>
<ds:datastoreItem xmlns:ds="http://schemas.openxmlformats.org/officeDocument/2006/customXml" ds:itemID="{F67CA266-39DD-4F55-97A0-249912AD6F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9CCE7DD-EE1F-4294-ADB1-A446B15237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ROS -  hvorfor og hvordan</vt:lpstr>
      <vt:lpstr>Veiledning for bruk av mal</vt:lpstr>
      <vt:lpstr>Løsningsskisse</vt:lpstr>
      <vt:lpstr>Løsningsskisse - eksempel</vt:lpstr>
      <vt:lpstr>Aktører</vt:lpstr>
      <vt:lpstr>Risikovurdering - mal </vt:lpstr>
      <vt:lpstr>Risikotabell</vt:lpstr>
      <vt:lpstr>Risikovurdering - eksempler</vt:lpstr>
      <vt:lpstr>Oppslag - Felles hendelser</vt:lpstr>
      <vt:lpstr>Oppslag - Unike hendelser</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Olav Bjørnås</dc:creator>
  <cp:keywords/>
  <dc:description/>
  <cp:lastModifiedBy>Olav Bjørnås</cp:lastModifiedBy>
  <cp:revision/>
  <dcterms:created xsi:type="dcterms:W3CDTF">2023-04-17T06:25:27Z</dcterms:created>
  <dcterms:modified xsi:type="dcterms:W3CDTF">2023-06-19T09:47:03Z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0x0101005115A8F36E0D1746BBDF25A98D118ACB</vt:lpwstr>
  </property>
</Properties>
</file>